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414" activeTab="5"/>
  </bookViews>
  <sheets>
    <sheet name="2002" sheetId="1" r:id="rId1"/>
    <sheet name="2008" sheetId="2" r:id="rId2"/>
    <sheet name="2009" sheetId="3" r:id="rId3"/>
    <sheet name="2010" sheetId="4" r:id="rId4"/>
    <sheet name="2011" sheetId="5" r:id="rId5"/>
    <sheet name="2013" sheetId="6" r:id="rId6"/>
  </sheets>
  <definedNames>
    <definedName name="_xlnm.Print_Area" localSheetId="1">'2008'!$B$2:$P$54</definedName>
    <definedName name="_xlnm.Print_Area" localSheetId="2">'2009'!$B$2:$P$64</definedName>
    <definedName name="_xlnm.Print_Area" localSheetId="3">'2010'!$B$2:$P$58</definedName>
    <definedName name="_xlnm.Print_Area" localSheetId="4">'2011'!$B$2:$P$63</definedName>
    <definedName name="_xlnm.Print_Area" localSheetId="5">'2013'!$B$2:$O$63</definedName>
  </definedNames>
  <calcPr fullCalcOnLoad="1"/>
</workbook>
</file>

<file path=xl/sharedStrings.xml><?xml version="1.0" encoding="utf-8"?>
<sst xmlns="http://schemas.openxmlformats.org/spreadsheetml/2006/main" count="915" uniqueCount="161">
  <si>
    <t>Boğaziçi</t>
  </si>
  <si>
    <t>Genel Yetenek</t>
  </si>
  <si>
    <t>Genel Kültür</t>
  </si>
  <si>
    <t>Yabancı Dil</t>
  </si>
  <si>
    <t>Hukuk</t>
  </si>
  <si>
    <t>İktisat</t>
  </si>
  <si>
    <t>İşletme</t>
  </si>
  <si>
    <t>Maliye</t>
  </si>
  <si>
    <t>Muhasebe</t>
  </si>
  <si>
    <t>Çeko</t>
  </si>
  <si>
    <t>İstatistik</t>
  </si>
  <si>
    <t>Ekonometri</t>
  </si>
  <si>
    <t>Kamu Yönetimi</t>
  </si>
  <si>
    <t>Uluslararası</t>
  </si>
  <si>
    <t>Toplam</t>
  </si>
  <si>
    <t>ODTÜ</t>
  </si>
  <si>
    <t>Hacettepe</t>
  </si>
  <si>
    <t>Bilkent</t>
  </si>
  <si>
    <t>Koç</t>
  </si>
  <si>
    <t>İstanbul</t>
  </si>
  <si>
    <t>Marmara</t>
  </si>
  <si>
    <t>Gazi</t>
  </si>
  <si>
    <t>Başkent</t>
  </si>
  <si>
    <t>Galatasaray</t>
  </si>
  <si>
    <t>SBF</t>
  </si>
  <si>
    <t>İŞLETME</t>
  </si>
  <si>
    <t>İKTİSAT</t>
  </si>
  <si>
    <t>KAMU YÖN.</t>
  </si>
  <si>
    <t>BOĞAZİÇİ</t>
  </si>
  <si>
    <t>MALİYE</t>
  </si>
  <si>
    <t>ULUSLAR.</t>
  </si>
  <si>
    <t>SBF BÖLÜMLERİ</t>
  </si>
  <si>
    <t>Kamu</t>
  </si>
  <si>
    <t>Uluslar</t>
  </si>
  <si>
    <t>ÇEKO</t>
  </si>
  <si>
    <t>Kocaeli</t>
  </si>
  <si>
    <t>ÇALIŞMA EKONOMİSİ</t>
  </si>
  <si>
    <t xml:space="preserve">SBF </t>
  </si>
  <si>
    <t xml:space="preserve">İKTİSAT </t>
  </si>
  <si>
    <t xml:space="preserve">BOĞAZİÇİ </t>
  </si>
  <si>
    <t xml:space="preserve">KAMU YÖNETİMİ </t>
  </si>
  <si>
    <t xml:space="preserve">HACETTEPE </t>
  </si>
  <si>
    <t xml:space="preserve">GAZİ </t>
  </si>
  <si>
    <t xml:space="preserve">MARMARA </t>
  </si>
  <si>
    <t xml:space="preserve">İSTANBUL </t>
  </si>
  <si>
    <t xml:space="preserve">ODTÜ </t>
  </si>
  <si>
    <t xml:space="preserve">BİLKENT </t>
  </si>
  <si>
    <t xml:space="preserve">GALATASARAY </t>
  </si>
  <si>
    <t xml:space="preserve">KOCAELİ </t>
  </si>
  <si>
    <t xml:space="preserve">ÇAL, EKO, </t>
  </si>
  <si>
    <t>ULUSLAR</t>
  </si>
  <si>
    <t>1.=FATİH Ü.</t>
  </si>
  <si>
    <t>1.=YILDIZ</t>
  </si>
  <si>
    <t>1.=KOÇ</t>
  </si>
  <si>
    <t xml:space="preserve"> = O derste alınan bölümün en yüksek puanı</t>
  </si>
  <si>
    <t>KOÇ</t>
  </si>
  <si>
    <t>Not: Boğaziçi, Uluslar. Ve Siy. Bilimi bölümüdür</t>
  </si>
  <si>
    <t>1.=9 Eylül</t>
  </si>
  <si>
    <t>1.= Ist. Ün.</t>
  </si>
  <si>
    <t>1.=KTÜ</t>
  </si>
  <si>
    <t xml:space="preserve"> =Bölüm birincisi</t>
  </si>
  <si>
    <t xml:space="preserve"> = Tüm bölümler TR Birincisi</t>
  </si>
  <si>
    <t>Aynı sınava TR'deki teknik, sosyal tüm fakülte mezunları girmektedir.</t>
  </si>
  <si>
    <t>SBF-KY 13 dersin 8'inde Bölüm birincisi, 1'inde TR birincisidir. Buna rağmen Yabancı Dilde yediği fark nedeniyle TR ikinciliğine düşüyor. Y.Dil çıkarıldığında ise ODTÜ'ye 15 puanlık korkunç fark atıyor.</t>
  </si>
  <si>
    <t>Maliye'de TR 1. 2. SBF'den</t>
  </si>
  <si>
    <t>İktisat, herhangi bir alanda TR birincisi olamayan tek bölümümüz.</t>
  </si>
  <si>
    <r>
      <t xml:space="preserve">SBF 13 dersin 5'inde tüm üniv ve tüm bölümler arası TR birincisidir. Bu birincilikler </t>
    </r>
    <r>
      <rPr>
        <b/>
        <sz val="7.5"/>
        <rFont val="Tahoma"/>
        <family val="2"/>
      </rPr>
      <t>kendi meslek derslerindedir</t>
    </r>
    <r>
      <rPr>
        <sz val="7.5"/>
        <rFont val="Tahoma"/>
        <family val="2"/>
      </rPr>
      <t>. (Maliye, Maliye'de: KY, KY'de, Uluslar, uluslar'da; ÇEKO, ÇEKO'da; İşletme, muhasebede)</t>
    </r>
  </si>
  <si>
    <t>Boğaziçi Ing. Ed.</t>
  </si>
  <si>
    <t>Selçuk Ün. Tarih Öğretmenliği</t>
  </si>
  <si>
    <t>Erciyes Hukuk F.( 9 aday girmiş)</t>
  </si>
  <si>
    <t>Diğer TR Birincileri</t>
  </si>
  <si>
    <t>Koç Endüstri</t>
  </si>
  <si>
    <t>1=G.Saray</t>
  </si>
  <si>
    <t>1.=Fatih</t>
  </si>
  <si>
    <t>1=Doğu Akd.</t>
  </si>
  <si>
    <t>1=9 Eylul</t>
  </si>
  <si>
    <t>1.=Ist. Uni.</t>
  </si>
  <si>
    <t>1=Cumhuriyt</t>
  </si>
  <si>
    <t>1.=9 eylul</t>
  </si>
  <si>
    <t>1.=Pamukkale</t>
  </si>
  <si>
    <t>9 Eylul</t>
  </si>
  <si>
    <t>1= KTU</t>
  </si>
  <si>
    <t>Maliye'de Turkiye 1 ve 2. SBF'den</t>
  </si>
  <si>
    <t>SBF-Kamu yabancı dile rağmen bu yıl TR birincisi oldu.</t>
  </si>
  <si>
    <t>SBF-Işletme ve SBF-Iktisat,yabancı dil hariç tutulduğunda TR ikincisi</t>
  </si>
  <si>
    <t>SBF-Kamu SBF içinde birincidir.</t>
  </si>
  <si>
    <t>Akdeniz Hukuk F.( 19 aday girmiş)</t>
  </si>
  <si>
    <t>Koç Endüstri (5 adayı girmiş)</t>
  </si>
  <si>
    <t>Bilkent Muhasebe  (8 mezunu var)</t>
  </si>
  <si>
    <t>Isletme</t>
  </si>
  <si>
    <t>Bogazici Matematik</t>
  </si>
  <si>
    <t>SBF-Kamu, Uluslar ve Maliye bölümleri meslek derslerinde tüm okullar, tüm bölümler arası TR birincisidir.</t>
  </si>
  <si>
    <t>SBF-uluslar yabancı dil hariç tutulduğunda TR birincisi (halen 2 puan farkla 2.)</t>
  </si>
  <si>
    <t xml:space="preserve"> = Tüm bölümler, tüm okullar TR Birincisi</t>
  </si>
  <si>
    <t>Diğer derslerdeki TR Birincileri (Bolum rakiplerimiz degillerdir)</t>
  </si>
  <si>
    <t>TOBB</t>
  </si>
  <si>
    <t>1=7tepe 16,18</t>
  </si>
  <si>
    <t>1=7tepe 9,66</t>
  </si>
  <si>
    <t>G.SARAY</t>
  </si>
  <si>
    <t>1=Kultur 2.10</t>
  </si>
  <si>
    <t>GAZI</t>
  </si>
  <si>
    <t>(Marmara ve Gazi Kamu Yonetimi bölümleri, diğer Ün. Siyaset Bilimi ve Kamu Yön bölümleri alınmıştır)</t>
  </si>
  <si>
    <t>1=Adnan Me.</t>
  </si>
  <si>
    <t>1=hitit</t>
  </si>
  <si>
    <t>1=Manas</t>
  </si>
  <si>
    <t>1=Gazi</t>
  </si>
  <si>
    <t>MARMARA</t>
  </si>
  <si>
    <t>SBF-Kamu, ÇEKO ve Maliye bölümleri meslek derslerinde tüm okullar, tüm bölümler arası TR birincisidir.</t>
  </si>
  <si>
    <t xml:space="preserve"> </t>
  </si>
  <si>
    <t>Istanbul Bilgi Ün. Ekonometri Bölümü</t>
  </si>
  <si>
    <t>Boğaziçi Elektrik</t>
  </si>
  <si>
    <t>Galatasaray Hukuk (11 aday)</t>
  </si>
  <si>
    <t>ODTU Istatistik</t>
  </si>
  <si>
    <t>ODTU Işletme-Ekonomi (5 aday)</t>
  </si>
  <si>
    <t>Gazi Muhasebe Öğretmenliği</t>
  </si>
  <si>
    <t>Cumhuriyet Ün. Turkçe Öğretmenliği</t>
  </si>
  <si>
    <t>Boğaziçi Çeviribilim</t>
  </si>
  <si>
    <t>Kamu Yön.</t>
  </si>
  <si>
    <r>
      <t xml:space="preserve">Diğer derslerdeki TR Birincileri </t>
    </r>
    <r>
      <rPr>
        <u val="single"/>
        <sz val="8"/>
        <rFont val="Arial"/>
        <family val="2"/>
      </rPr>
      <t>(Bolum rakiplerimiz degillerdir)</t>
    </r>
  </si>
  <si>
    <t>Not: Boğaziçi, Ulus. ve Siy. Bilimi bölümüdür. Marmara'dan sadece 5 aday sınava girmiş</t>
  </si>
  <si>
    <t>SBF-Maliye SBF içinde birinci oldu bu sene.</t>
  </si>
  <si>
    <t>SBF-İşletme ilk beşe giremeyen tek bölüm. Maliye ve ÇEKO hariç diğer bölümler gerileme içinde.</t>
  </si>
  <si>
    <t xml:space="preserve"> =TR Bölüm birincisi</t>
  </si>
  <si>
    <r>
      <t>Not:</t>
    </r>
    <r>
      <rPr>
        <sz val="7"/>
        <rFont val="Tahoma"/>
        <family val="2"/>
      </rPr>
      <t xml:space="preserve"> ODTÜ Siyaset Bilimi sonuçlarıdır. SBF'nin kamu Yon ile Siyaset Bilimi bölümlerinden yüksek olanı alınmıştır.</t>
    </r>
  </si>
  <si>
    <t>Istanbul SBF</t>
  </si>
  <si>
    <t>Erciyes Hukuk</t>
  </si>
  <si>
    <r>
      <t xml:space="preserve">Not: </t>
    </r>
    <r>
      <rPr>
        <sz val="7"/>
        <rFont val="Tahoma"/>
        <family val="2"/>
      </rPr>
      <t>Marmara ve Boğaziçi'nin Siyaset Bilimi ve Uluslararası İlşkiler bölüm vardır. ODTÜ'nün Uİ ve SBUİ'den en yüksek olan puanı alınmıştır.</t>
    </r>
  </si>
  <si>
    <t>Koç Ekonomi (8 aday)</t>
  </si>
  <si>
    <t>Yab. Dil</t>
  </si>
  <si>
    <t>İTÜ Endüstri Müh.</t>
  </si>
  <si>
    <t>S. Demirel Matematik Öğretmenliği</t>
  </si>
  <si>
    <r>
      <t xml:space="preserve">Konulardaki diğer TR Birincileri   </t>
    </r>
    <r>
      <rPr>
        <u val="single"/>
        <sz val="9"/>
        <rFont val="Arial"/>
        <family val="2"/>
      </rPr>
      <t>(Bolum rakiplerimiz degillerdir)</t>
    </r>
  </si>
  <si>
    <t>SBF-Kamu ve Maliye bölümleri kendi meslek derslerinde tüm okullar, tüm bölümler arası TR birincisidir.</t>
  </si>
  <si>
    <t>Yabancı dil hariç tutulursa SBF ikinci olacaktı.</t>
  </si>
  <si>
    <t>Yabancı dil hariç tutulursa SBF  birinci olacaktı</t>
  </si>
  <si>
    <t>SBF İktisat ve işletme bu sene arayı biraz kapadılar. SBF-Kamu dilden yediği farka rağmen bu sene yeniden 1. ele aldı</t>
  </si>
  <si>
    <t>6 bölümün 3'ünde SBF birincidir. Yabancı dil hariç tutulsaydı 4 bölümde birinci, 2 bölümde de ikinci olacaktık.</t>
  </si>
  <si>
    <t>SBF, üniversiteye girişteki düzey farkını eğitimdeki kalite farkı sayesinde çok kapamaktadır. Genel kültür gelişimi de dikkate değerdir.</t>
  </si>
  <si>
    <t>Derece yapmış öğrencilerin SBF'ye çekilmesi ve öğrenci kontenjanının azaltılması ile SBF farkı daha belirginleşecektir.</t>
  </si>
  <si>
    <t>Yabancı dil hariç tutulursa SBF kıl payı birinciliği kaçırıyor olacaktı.</t>
  </si>
  <si>
    <t>9 EYLUL</t>
  </si>
  <si>
    <t>ODTÜ, herhangi bir derste TR birincisi olamamıştır. SBF, ilk defa ODTÜ'yü geçmiştir. Boğaziçiyle fark sadece 1 puana düşmüştür. Koç'tan sadece 10 kişi sınava girmiştir.</t>
  </si>
  <si>
    <t>Efsane İstanbul İkisat sıralamaya girememiştir.</t>
  </si>
  <si>
    <r>
      <t xml:space="preserve">Not: </t>
    </r>
    <r>
      <rPr>
        <sz val="7"/>
        <rFont val="Tahoma"/>
        <family val="2"/>
      </rPr>
      <t xml:space="preserve">Marmara ve Boğaziçi'nin Siyaset Bilimi ve Uluslararası İlşkiler bölümü vardır. </t>
    </r>
  </si>
  <si>
    <r>
      <t>Not:</t>
    </r>
    <r>
      <rPr>
        <sz val="7"/>
        <rFont val="Tahoma"/>
        <family val="2"/>
      </rPr>
      <t xml:space="preserve"> Fakültelerin "Kamu Yonetimi"; "Siyaset Bilimi" ile "Siyaset Bilimi ve Kamu Yönetimi" bölümlerinden o derste 3 bölümün en yüksek olanı alınmıştır.</t>
    </r>
  </si>
  <si>
    <t>G.Saray Hukuk</t>
  </si>
  <si>
    <t>Dicle Ün.Coğrafya</t>
  </si>
  <si>
    <t>Boğaziçi Endüstri Müh.</t>
  </si>
  <si>
    <t>Genel Yetnk</t>
  </si>
  <si>
    <t>Dumlupınar Muhasebe</t>
  </si>
  <si>
    <t>Boğaziçi Matematik</t>
  </si>
  <si>
    <t xml:space="preserve"> = Sosyal-Sayısal tüm bölümler, tüm okullar TR Birincisi</t>
  </si>
  <si>
    <t>* SBF artık tüm bölümlerde ODTÜ'nün önündedir. Koç, Galatasaray gibi çok az, çok başarılı öğrenci alan okullarla SBF arasında ciddi bir fark yoktur.</t>
  </si>
  <si>
    <t>* SBF-Kamu ve Uluslar bölümleri kendi meslek derslerinde tüm okullar, tüm bölümler arası TR birincisidir. Maliye bölümümüz kendi dersindeki  birinciliği kaptırmıştır.</t>
  </si>
  <si>
    <r>
      <t xml:space="preserve">Derslerdeki diğer TR Birincileri   </t>
    </r>
    <r>
      <rPr>
        <u val="single"/>
        <sz val="9"/>
        <rFont val="Arial"/>
        <family val="2"/>
      </rPr>
      <t>(Bolum rakiplerimiz degillerdir)</t>
    </r>
  </si>
  <si>
    <t>* Derece yapmış öğrencilerin SBF'ye çekilmesi ve öğrenci kontenjanının azaltılması ile SBF farkı daha belirginleşecektir.</t>
  </si>
  <si>
    <r>
      <t>Not:</t>
    </r>
    <r>
      <rPr>
        <sz val="7"/>
        <rFont val="Tahoma"/>
        <family val="2"/>
      </rPr>
      <t xml:space="preserve"> Fakültelerin "Çal. Ek." ve "Çal. Ek. ve End. İlişkiler" bölümlerinden o derste 2 bölümün en yüksek olanı alınmıştır. ÖDTÜ, Boğaziçi gibi okullarda bu bölüm yoktur.</t>
    </r>
  </si>
  <si>
    <t>*  6 bölümün 3'ünde SBF birincidir. Diğer bölümlerde de ilk 3'tedir. Bilkent'in listelerde olmadığına dikkat ediniz.</t>
  </si>
  <si>
    <t>* SBF, üniversiteye girişteki düzey farkını (Gn Yetenek sonucu bundandır) eğitimdeki kalite farkı sayesinde çok kapamaktadır. Genel kültür farkı dikkate değerdir.</t>
  </si>
  <si>
    <t xml:space="preserve"> çok puan almış; Boğaziçi Uluslarla, SBF arasında sadece yarım puan ve Boğaziçi İşletmeyle SBF arasında 1 puan fark kalmıştır.</t>
  </si>
  <si>
    <t xml:space="preserve">* KPSS'de artık yabancı dil sorularının olmaması SBF'ye büyük avantaj getirmiştir. Mesela SBF-ÇEKO  tüm Uluslararası bölümlerinden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</si>
</sst>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0"/>
    </font>
    <font>
      <b/>
      <sz val="7"/>
      <color indexed="8"/>
      <name val="Tahoma"/>
      <family val="2"/>
    </font>
    <font>
      <sz val="10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8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2" fillId="34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35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2" fontId="3" fillId="34" borderId="14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/>
    </xf>
    <xf numFmtId="0" fontId="3" fillId="34" borderId="14" xfId="0" applyFont="1" applyFill="1" applyBorder="1" applyAlignment="1">
      <alignment/>
    </xf>
    <xf numFmtId="0" fontId="3" fillId="0" borderId="14" xfId="0" applyNumberFormat="1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4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4" xfId="0" applyNumberFormat="1" applyFont="1" applyFill="1" applyBorder="1" applyAlignment="1">
      <alignment vertical="top" wrapText="1"/>
    </xf>
    <xf numFmtId="2" fontId="3" fillId="34" borderId="14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3" fillId="35" borderId="14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2" fontId="3" fillId="35" borderId="14" xfId="0" applyNumberFormat="1" applyFont="1" applyFill="1" applyBorder="1" applyAlignment="1">
      <alignment vertical="top" wrapText="1"/>
    </xf>
    <xf numFmtId="0" fontId="2" fillId="0" borderId="14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2" fontId="3" fillId="0" borderId="14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3" fillId="36" borderId="19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/>
    </xf>
    <xf numFmtId="2" fontId="3" fillId="37" borderId="14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1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38" borderId="14" xfId="0" applyNumberFormat="1" applyFont="1" applyFill="1" applyBorder="1" applyAlignment="1">
      <alignment vertical="top" wrapText="1"/>
    </xf>
    <xf numFmtId="0" fontId="2" fillId="39" borderId="14" xfId="0" applyFont="1" applyFill="1" applyBorder="1" applyAlignment="1">
      <alignment/>
    </xf>
    <xf numFmtId="2" fontId="2" fillId="39" borderId="14" xfId="0" applyNumberFormat="1" applyFont="1" applyFill="1" applyBorder="1" applyAlignment="1">
      <alignment/>
    </xf>
    <xf numFmtId="2" fontId="3" fillId="38" borderId="14" xfId="0" applyNumberFormat="1" applyFont="1" applyFill="1" applyBorder="1" applyAlignment="1">
      <alignment vertical="top" wrapText="1"/>
    </xf>
    <xf numFmtId="0" fontId="3" fillId="38" borderId="14" xfId="0" applyFont="1" applyFill="1" applyBorder="1" applyAlignment="1">
      <alignment/>
    </xf>
    <xf numFmtId="2" fontId="2" fillId="39" borderId="14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2" fontId="2" fillId="39" borderId="14" xfId="0" applyNumberFormat="1" applyFont="1" applyFill="1" applyBorder="1" applyAlignment="1">
      <alignment vertical="top" wrapText="1"/>
    </xf>
    <xf numFmtId="2" fontId="2" fillId="39" borderId="0" xfId="0" applyNumberFormat="1" applyFont="1" applyFill="1" applyBorder="1" applyAlignment="1">
      <alignment vertical="top" wrapText="1"/>
    </xf>
    <xf numFmtId="2" fontId="2" fillId="39" borderId="0" xfId="0" applyNumberFormat="1" applyFont="1" applyFill="1" applyBorder="1" applyAlignment="1">
      <alignment vertical="top" wrapText="1"/>
    </xf>
    <xf numFmtId="2" fontId="3" fillId="39" borderId="0" xfId="0" applyNumberFormat="1" applyFont="1" applyFill="1" applyBorder="1" applyAlignment="1">
      <alignment vertical="top" wrapText="1"/>
    </xf>
    <xf numFmtId="0" fontId="57" fillId="40" borderId="14" xfId="0" applyFont="1" applyFill="1" applyBorder="1" applyAlignment="1">
      <alignment/>
    </xf>
    <xf numFmtId="2" fontId="3" fillId="4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9.8515625" style="6" bestFit="1" customWidth="1"/>
    <col min="3" max="3" width="5.7109375" style="6" bestFit="1" customWidth="1"/>
    <col min="4" max="4" width="6.57421875" style="6" bestFit="1" customWidth="1"/>
    <col min="5" max="5" width="5.7109375" style="6" bestFit="1" customWidth="1"/>
    <col min="6" max="6" width="4.7109375" style="6" bestFit="1" customWidth="1"/>
    <col min="7" max="7" width="4.57421875" style="6" customWidth="1"/>
    <col min="8" max="8" width="5.140625" style="6" bestFit="1" customWidth="1"/>
    <col min="9" max="9" width="5.00390625" style="6" bestFit="1" customWidth="1"/>
    <col min="10" max="10" width="7.140625" style="6" bestFit="1" customWidth="1"/>
    <col min="11" max="11" width="4.28125" style="6" bestFit="1" customWidth="1"/>
    <col min="12" max="12" width="6.00390625" style="6" customWidth="1"/>
    <col min="13" max="13" width="5.28125" style="6" customWidth="1"/>
    <col min="14" max="14" width="6.00390625" style="6" bestFit="1" customWidth="1"/>
    <col min="15" max="15" width="5.140625" style="6" customWidth="1"/>
    <col min="16" max="16" width="6.421875" style="7" bestFit="1" customWidth="1"/>
  </cols>
  <sheetData>
    <row r="1" spans="2:16" ht="13.5" thickBot="1">
      <c r="B1" s="2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s="1" customFormat="1" ht="24.75" customHeight="1">
      <c r="B2" s="8" t="s">
        <v>27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10" t="s">
        <v>14</v>
      </c>
    </row>
    <row r="3" spans="2:16" ht="12.75">
      <c r="B3" s="11" t="s">
        <v>24</v>
      </c>
      <c r="C3" s="12">
        <v>45.69</v>
      </c>
      <c r="D3" s="13">
        <v>45.18</v>
      </c>
      <c r="E3" s="12">
        <v>25.24</v>
      </c>
      <c r="F3" s="13">
        <v>12.39</v>
      </c>
      <c r="G3" s="13">
        <v>15.86</v>
      </c>
      <c r="H3" s="12">
        <v>4.59</v>
      </c>
      <c r="I3" s="13">
        <v>20.27</v>
      </c>
      <c r="J3" s="13">
        <v>11.52</v>
      </c>
      <c r="K3" s="12">
        <v>9.59</v>
      </c>
      <c r="L3" s="12">
        <v>1.89</v>
      </c>
      <c r="M3" s="12">
        <v>0.55</v>
      </c>
      <c r="N3" s="13">
        <v>20.05</v>
      </c>
      <c r="O3" s="12">
        <v>9.12</v>
      </c>
      <c r="P3" s="14">
        <f>SUM(C3:O3)</f>
        <v>221.94000000000005</v>
      </c>
    </row>
    <row r="4" spans="2:16" ht="12.75">
      <c r="B4" s="15" t="s">
        <v>28</v>
      </c>
      <c r="C4" s="13">
        <v>49.88</v>
      </c>
      <c r="D4" s="12">
        <v>41.57</v>
      </c>
      <c r="E4" s="13">
        <v>42.88</v>
      </c>
      <c r="F4" s="12">
        <v>5.75</v>
      </c>
      <c r="G4" s="12">
        <v>12.15</v>
      </c>
      <c r="H4" s="12">
        <v>5.64</v>
      </c>
      <c r="I4" s="12">
        <v>12.24</v>
      </c>
      <c r="J4" s="12">
        <v>6.83</v>
      </c>
      <c r="K4" s="12">
        <v>7.49</v>
      </c>
      <c r="L4" s="13">
        <v>3.35</v>
      </c>
      <c r="M4" s="13">
        <v>1.37</v>
      </c>
      <c r="N4" s="12">
        <v>13.66</v>
      </c>
      <c r="O4" s="13">
        <v>11.02</v>
      </c>
      <c r="P4" s="14">
        <f aca="true" t="shared" si="0" ref="P4:P11">SUM(C4:O4)</f>
        <v>213.83000000000004</v>
      </c>
    </row>
    <row r="5" spans="2:16" ht="12.75">
      <c r="B5" s="15" t="s">
        <v>15</v>
      </c>
      <c r="C5" s="12">
        <v>46.73</v>
      </c>
      <c r="D5" s="12">
        <v>40.4</v>
      </c>
      <c r="E5" s="12">
        <v>39.32</v>
      </c>
      <c r="F5" s="12">
        <v>7.62</v>
      </c>
      <c r="G5" s="12">
        <v>14.3</v>
      </c>
      <c r="H5" s="12">
        <v>4.69</v>
      </c>
      <c r="I5" s="12">
        <v>15.59</v>
      </c>
      <c r="J5" s="12">
        <v>9.61</v>
      </c>
      <c r="K5" s="12">
        <v>8</v>
      </c>
      <c r="L5" s="12">
        <v>2.97</v>
      </c>
      <c r="M5" s="12">
        <v>0.67</v>
      </c>
      <c r="N5" s="12">
        <v>16.14</v>
      </c>
      <c r="O5" s="12">
        <v>6.26</v>
      </c>
      <c r="P5" s="14">
        <f t="shared" si="0"/>
        <v>212.29999999999995</v>
      </c>
    </row>
    <row r="6" spans="2:16" ht="12.75">
      <c r="B6" s="15" t="s">
        <v>23</v>
      </c>
      <c r="C6" s="12">
        <v>45.7</v>
      </c>
      <c r="D6" s="12">
        <v>39.3</v>
      </c>
      <c r="E6" s="12">
        <v>40.45</v>
      </c>
      <c r="F6" s="12">
        <v>6.15</v>
      </c>
      <c r="G6" s="12">
        <v>11.65</v>
      </c>
      <c r="H6" s="13">
        <v>7.3</v>
      </c>
      <c r="I6" s="12">
        <v>17.55</v>
      </c>
      <c r="J6" s="16">
        <v>0</v>
      </c>
      <c r="K6" s="13">
        <v>11.9</v>
      </c>
      <c r="L6" s="16">
        <v>0</v>
      </c>
      <c r="M6" s="16">
        <v>0</v>
      </c>
      <c r="N6" s="12">
        <v>17.35</v>
      </c>
      <c r="O6" s="12">
        <v>8.1</v>
      </c>
      <c r="P6" s="14">
        <f t="shared" si="0"/>
        <v>205.45000000000002</v>
      </c>
    </row>
    <row r="7" spans="2:18" ht="12.75">
      <c r="B7" s="15" t="s">
        <v>16</v>
      </c>
      <c r="C7" s="12">
        <v>41.84</v>
      </c>
      <c r="D7" s="12">
        <v>40.8</v>
      </c>
      <c r="E7" s="12">
        <v>20.51</v>
      </c>
      <c r="F7" s="12">
        <v>9.22</v>
      </c>
      <c r="G7" s="12">
        <v>13.16</v>
      </c>
      <c r="H7" s="12">
        <v>5.53</v>
      </c>
      <c r="I7" s="12">
        <v>18.21</v>
      </c>
      <c r="J7" s="12">
        <v>9.8</v>
      </c>
      <c r="K7" s="12">
        <v>8.06</v>
      </c>
      <c r="L7" s="12">
        <v>1.46</v>
      </c>
      <c r="M7" s="12">
        <v>0.57</v>
      </c>
      <c r="N7" s="12">
        <v>16.02</v>
      </c>
      <c r="O7" s="12">
        <v>5.76</v>
      </c>
      <c r="P7" s="14">
        <f t="shared" si="0"/>
        <v>190.94000000000003</v>
      </c>
      <c r="R7" s="5"/>
    </row>
    <row r="8" spans="2:16" ht="12.75">
      <c r="B8" s="15" t="s">
        <v>20</v>
      </c>
      <c r="C8" s="12">
        <v>39.31</v>
      </c>
      <c r="D8" s="12">
        <v>36.22</v>
      </c>
      <c r="E8" s="12">
        <v>38.83</v>
      </c>
      <c r="F8" s="12">
        <v>5.32</v>
      </c>
      <c r="G8" s="12">
        <v>8.29</v>
      </c>
      <c r="H8" s="12">
        <v>6.07</v>
      </c>
      <c r="I8" s="12">
        <v>13.16</v>
      </c>
      <c r="J8" s="12">
        <v>6.35</v>
      </c>
      <c r="K8" s="12">
        <v>7.72</v>
      </c>
      <c r="L8" s="12">
        <v>0.85</v>
      </c>
      <c r="M8" s="12">
        <v>-0.25</v>
      </c>
      <c r="N8" s="12">
        <v>12.7</v>
      </c>
      <c r="O8" s="12">
        <v>7.7</v>
      </c>
      <c r="P8" s="14">
        <f t="shared" si="0"/>
        <v>182.26999999999995</v>
      </c>
    </row>
    <row r="9" spans="2:16" ht="12.75">
      <c r="B9" s="15" t="s">
        <v>19</v>
      </c>
      <c r="C9" s="12">
        <v>36.95</v>
      </c>
      <c r="D9" s="12">
        <v>39.16</v>
      </c>
      <c r="E9" s="12">
        <v>9.35</v>
      </c>
      <c r="F9" s="12">
        <v>10.19</v>
      </c>
      <c r="G9" s="12">
        <v>11.57</v>
      </c>
      <c r="H9" s="12">
        <v>3.99</v>
      </c>
      <c r="I9" s="12">
        <v>17.44</v>
      </c>
      <c r="J9" s="12">
        <v>7.72</v>
      </c>
      <c r="K9" s="12">
        <v>8.07</v>
      </c>
      <c r="L9" s="12">
        <v>0.97</v>
      </c>
      <c r="M9" s="12">
        <v>0.41</v>
      </c>
      <c r="N9" s="12">
        <v>14.38</v>
      </c>
      <c r="O9" s="12">
        <v>6.77</v>
      </c>
      <c r="P9" s="14">
        <f t="shared" si="0"/>
        <v>166.97</v>
      </c>
    </row>
    <row r="10" spans="2:16" ht="12.75">
      <c r="B10" s="15" t="s">
        <v>21</v>
      </c>
      <c r="C10" s="12">
        <v>37.14</v>
      </c>
      <c r="D10" s="12">
        <v>39.12</v>
      </c>
      <c r="E10" s="12">
        <v>10.12</v>
      </c>
      <c r="F10" s="12">
        <v>9.04</v>
      </c>
      <c r="G10" s="12">
        <v>9.88</v>
      </c>
      <c r="H10" s="12">
        <v>4.45</v>
      </c>
      <c r="I10" s="12">
        <v>16.44</v>
      </c>
      <c r="J10" s="12">
        <v>6.89</v>
      </c>
      <c r="K10" s="12">
        <v>7.38</v>
      </c>
      <c r="L10" s="12">
        <v>0.81</v>
      </c>
      <c r="M10" s="12">
        <v>0.26</v>
      </c>
      <c r="N10" s="12">
        <v>14.68</v>
      </c>
      <c r="O10" s="12">
        <v>4.58</v>
      </c>
      <c r="P10" s="14">
        <f t="shared" si="0"/>
        <v>160.79</v>
      </c>
    </row>
    <row r="11" spans="2:16" ht="12.75">
      <c r="B11" s="15" t="s">
        <v>17</v>
      </c>
      <c r="C11" s="12">
        <v>37.35</v>
      </c>
      <c r="D11" s="12">
        <v>33.77</v>
      </c>
      <c r="E11" s="12">
        <v>30.99</v>
      </c>
      <c r="F11" s="12">
        <v>5.11</v>
      </c>
      <c r="G11" s="12">
        <v>7.59</v>
      </c>
      <c r="H11" s="12">
        <v>3.01</v>
      </c>
      <c r="I11" s="12">
        <v>9.51</v>
      </c>
      <c r="J11" s="12">
        <v>3.71</v>
      </c>
      <c r="K11" s="12">
        <v>4.94</v>
      </c>
      <c r="L11" s="12">
        <v>1.5</v>
      </c>
      <c r="M11" s="12">
        <v>-0.07</v>
      </c>
      <c r="N11" s="12">
        <v>10.2</v>
      </c>
      <c r="O11" s="12">
        <v>4.93</v>
      </c>
      <c r="P11" s="14">
        <f t="shared" si="0"/>
        <v>152.54000000000002</v>
      </c>
    </row>
    <row r="13" ht="13.5" thickBot="1"/>
    <row r="14" spans="2:16" s="4" customFormat="1" ht="27.75">
      <c r="B14" s="8" t="s">
        <v>29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10</v>
      </c>
      <c r="M14" s="9" t="s">
        <v>11</v>
      </c>
      <c r="N14" s="9" t="s">
        <v>12</v>
      </c>
      <c r="O14" s="9" t="s">
        <v>13</v>
      </c>
      <c r="P14" s="10" t="s">
        <v>14</v>
      </c>
    </row>
    <row r="15" spans="2:16" ht="12.75">
      <c r="B15" s="11" t="s">
        <v>24</v>
      </c>
      <c r="C15" s="13">
        <v>48.27</v>
      </c>
      <c r="D15" s="13">
        <v>36.32</v>
      </c>
      <c r="E15" s="13">
        <v>23.62</v>
      </c>
      <c r="F15" s="13">
        <v>8.68</v>
      </c>
      <c r="G15" s="13">
        <v>18.36</v>
      </c>
      <c r="H15" s="13">
        <v>5.11</v>
      </c>
      <c r="I15" s="13">
        <v>21.53</v>
      </c>
      <c r="J15" s="13">
        <v>14.98</v>
      </c>
      <c r="K15" s="12">
        <v>6.68</v>
      </c>
      <c r="L15" s="13">
        <v>4.68</v>
      </c>
      <c r="M15" s="13">
        <v>5.42</v>
      </c>
      <c r="N15" s="13">
        <v>12.19</v>
      </c>
      <c r="O15" s="13">
        <v>3.24</v>
      </c>
      <c r="P15" s="14">
        <f>SUM(C15:O15)</f>
        <v>209.08</v>
      </c>
    </row>
    <row r="16" spans="2:16" ht="12.75">
      <c r="B16" s="15" t="s">
        <v>16</v>
      </c>
      <c r="C16" s="12">
        <v>44.7</v>
      </c>
      <c r="D16" s="12">
        <v>32.01</v>
      </c>
      <c r="E16" s="12">
        <v>15.97</v>
      </c>
      <c r="F16" s="12">
        <v>7.2</v>
      </c>
      <c r="G16" s="12">
        <v>15.8</v>
      </c>
      <c r="H16" s="12">
        <v>4.41</v>
      </c>
      <c r="I16" s="12">
        <v>19.56</v>
      </c>
      <c r="J16" s="12">
        <v>13.82</v>
      </c>
      <c r="K16" s="12">
        <v>6</v>
      </c>
      <c r="L16" s="12">
        <v>2.99</v>
      </c>
      <c r="M16" s="12">
        <v>2.63</v>
      </c>
      <c r="N16" s="12">
        <v>10.5</v>
      </c>
      <c r="O16" s="12">
        <v>2.91</v>
      </c>
      <c r="P16" s="14">
        <f>SUM(C16:O16)</f>
        <v>178.5</v>
      </c>
    </row>
    <row r="17" spans="2:16" ht="12.75">
      <c r="B17" s="15" t="s">
        <v>19</v>
      </c>
      <c r="C17" s="12">
        <v>41.25</v>
      </c>
      <c r="D17" s="12">
        <v>29.78</v>
      </c>
      <c r="E17" s="12">
        <v>7.99</v>
      </c>
      <c r="F17" s="12">
        <v>5.81</v>
      </c>
      <c r="G17" s="12">
        <v>11.67</v>
      </c>
      <c r="H17" s="12">
        <v>4.03</v>
      </c>
      <c r="I17" s="12">
        <v>16.35</v>
      </c>
      <c r="J17" s="12">
        <v>9.27</v>
      </c>
      <c r="K17" s="12">
        <v>6.58</v>
      </c>
      <c r="L17" s="12">
        <v>3.25</v>
      </c>
      <c r="M17" s="12">
        <v>2.14</v>
      </c>
      <c r="N17" s="12">
        <v>8.67</v>
      </c>
      <c r="O17" s="12">
        <v>2.28</v>
      </c>
      <c r="P17" s="14">
        <f>SUM(C17:O17)</f>
        <v>149.06999999999996</v>
      </c>
    </row>
    <row r="18" spans="2:16" ht="12.75">
      <c r="B18" s="15" t="s">
        <v>21</v>
      </c>
      <c r="C18" s="12">
        <v>40.56</v>
      </c>
      <c r="D18" s="12">
        <v>29.59</v>
      </c>
      <c r="E18" s="12">
        <v>9.86</v>
      </c>
      <c r="F18" s="12">
        <v>6.52</v>
      </c>
      <c r="G18" s="12">
        <v>11.26</v>
      </c>
      <c r="H18" s="12">
        <v>3.69</v>
      </c>
      <c r="I18" s="12">
        <v>18.53</v>
      </c>
      <c r="J18" s="12">
        <v>11.16</v>
      </c>
      <c r="K18" s="12">
        <v>5.92</v>
      </c>
      <c r="L18" s="12">
        <v>1.83</v>
      </c>
      <c r="M18" s="12">
        <v>0.6</v>
      </c>
      <c r="N18" s="12">
        <v>8.93</v>
      </c>
      <c r="O18" s="12">
        <v>2.41</v>
      </c>
      <c r="P18" s="14">
        <f>SUM(C18:O18)</f>
        <v>150.86</v>
      </c>
    </row>
    <row r="19" spans="2:16" ht="12.75">
      <c r="B19" s="15" t="s">
        <v>20</v>
      </c>
      <c r="C19" s="12">
        <v>40.21</v>
      </c>
      <c r="D19" s="12">
        <v>29.01</v>
      </c>
      <c r="E19" s="12">
        <v>8.47</v>
      </c>
      <c r="F19" s="12">
        <v>5.53</v>
      </c>
      <c r="G19" s="12">
        <v>9.87</v>
      </c>
      <c r="H19" s="12">
        <v>4.18</v>
      </c>
      <c r="I19" s="12">
        <v>15.03</v>
      </c>
      <c r="J19" s="12">
        <v>9.67</v>
      </c>
      <c r="K19" s="13">
        <v>7.04</v>
      </c>
      <c r="L19" s="12">
        <v>1.91</v>
      </c>
      <c r="M19" s="12">
        <v>0.99</v>
      </c>
      <c r="N19" s="12">
        <v>7.58</v>
      </c>
      <c r="O19" s="12">
        <v>1.94</v>
      </c>
      <c r="P19" s="14">
        <f>SUM(C19:O19)</f>
        <v>141.43000000000004</v>
      </c>
    </row>
    <row r="21" ht="13.5" thickBot="1"/>
    <row r="22" spans="2:16" s="2" customFormat="1" ht="27.75">
      <c r="B22" s="8" t="s">
        <v>36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9" t="s">
        <v>13</v>
      </c>
      <c r="P22" s="10" t="s">
        <v>14</v>
      </c>
    </row>
    <row r="23" spans="2:16" ht="12.75">
      <c r="B23" s="11" t="s">
        <v>24</v>
      </c>
      <c r="C23" s="13">
        <v>43.89</v>
      </c>
      <c r="D23" s="13">
        <v>34.17</v>
      </c>
      <c r="E23" s="13">
        <v>20.13</v>
      </c>
      <c r="F23" s="13">
        <v>7.39</v>
      </c>
      <c r="G23" s="13">
        <v>13.7</v>
      </c>
      <c r="H23" s="12">
        <v>4.05</v>
      </c>
      <c r="I23" s="13">
        <v>16.28</v>
      </c>
      <c r="J23" s="13">
        <v>10.59</v>
      </c>
      <c r="K23" s="20">
        <v>13.62</v>
      </c>
      <c r="L23" s="13">
        <v>2.34</v>
      </c>
      <c r="M23" s="12">
        <v>0.49</v>
      </c>
      <c r="N23" s="13">
        <v>11.55</v>
      </c>
      <c r="O23" s="13">
        <v>3.51</v>
      </c>
      <c r="P23" s="14">
        <f>SUM(C23:O23)</f>
        <v>181.71000000000004</v>
      </c>
    </row>
    <row r="24" spans="2:16" ht="12.75">
      <c r="B24" s="15" t="s">
        <v>20</v>
      </c>
      <c r="C24" s="12">
        <v>37.77</v>
      </c>
      <c r="D24" s="12">
        <v>29.79</v>
      </c>
      <c r="E24" s="12">
        <v>10.06</v>
      </c>
      <c r="F24" s="12">
        <v>5.83</v>
      </c>
      <c r="G24" s="12">
        <v>8.01</v>
      </c>
      <c r="H24" s="12">
        <v>4.48</v>
      </c>
      <c r="I24" s="12">
        <v>10.13</v>
      </c>
      <c r="J24" s="12">
        <v>6.86</v>
      </c>
      <c r="K24" s="12">
        <v>11.5</v>
      </c>
      <c r="L24" s="12">
        <v>2.05</v>
      </c>
      <c r="M24" s="12">
        <v>0.25</v>
      </c>
      <c r="N24" s="12">
        <v>7.56</v>
      </c>
      <c r="O24" s="12">
        <v>1.84</v>
      </c>
      <c r="P24" s="14">
        <f>SUM(C24:O24)</f>
        <v>136.13</v>
      </c>
    </row>
    <row r="25" spans="2:16" ht="12.75">
      <c r="B25" s="15" t="s">
        <v>21</v>
      </c>
      <c r="C25" s="12">
        <v>39.35</v>
      </c>
      <c r="D25" s="12">
        <v>28.37</v>
      </c>
      <c r="E25" s="12">
        <v>10.24</v>
      </c>
      <c r="F25" s="12">
        <v>5.11</v>
      </c>
      <c r="G25" s="12">
        <v>7.12</v>
      </c>
      <c r="H25" s="12">
        <v>4.48</v>
      </c>
      <c r="I25" s="12">
        <v>11.14</v>
      </c>
      <c r="J25" s="12">
        <v>6.95</v>
      </c>
      <c r="K25" s="12">
        <v>10.77</v>
      </c>
      <c r="L25" s="12">
        <v>1.54</v>
      </c>
      <c r="M25" s="12">
        <v>0.43</v>
      </c>
      <c r="N25" s="12">
        <v>7.74</v>
      </c>
      <c r="O25" s="12">
        <v>2.07</v>
      </c>
      <c r="P25" s="14">
        <f>SUM(C25:O25)</f>
        <v>135.31</v>
      </c>
    </row>
    <row r="26" spans="2:16" ht="12.75">
      <c r="B26" s="15" t="s">
        <v>19</v>
      </c>
      <c r="C26" s="12">
        <v>36.71</v>
      </c>
      <c r="D26" s="12">
        <v>28.64</v>
      </c>
      <c r="E26" s="12">
        <v>10.52</v>
      </c>
      <c r="F26" s="12">
        <v>4.86</v>
      </c>
      <c r="G26" s="12">
        <v>7.48</v>
      </c>
      <c r="H26" s="12">
        <v>4.79</v>
      </c>
      <c r="I26" s="12">
        <v>11.39</v>
      </c>
      <c r="J26" s="12">
        <v>7.25</v>
      </c>
      <c r="K26" s="12">
        <v>10.53</v>
      </c>
      <c r="L26" s="12">
        <v>0.84</v>
      </c>
      <c r="M26" s="13">
        <v>0.64</v>
      </c>
      <c r="N26" s="12">
        <v>6.13</v>
      </c>
      <c r="O26" s="12">
        <v>1.87</v>
      </c>
      <c r="P26" s="14">
        <f>SUM(C26:O26)</f>
        <v>131.65</v>
      </c>
    </row>
    <row r="27" spans="2:16" ht="12.75">
      <c r="B27" s="15" t="s">
        <v>35</v>
      </c>
      <c r="C27" s="12">
        <v>38.35</v>
      </c>
      <c r="D27" s="12">
        <v>25.6</v>
      </c>
      <c r="E27" s="12">
        <v>10.08</v>
      </c>
      <c r="F27" s="12">
        <v>2.55</v>
      </c>
      <c r="G27" s="12">
        <v>3.42</v>
      </c>
      <c r="H27" s="13">
        <v>5.97</v>
      </c>
      <c r="I27" s="12">
        <v>8.57</v>
      </c>
      <c r="J27" s="12">
        <v>6.97</v>
      </c>
      <c r="K27" s="13">
        <v>14.5</v>
      </c>
      <c r="L27" s="12">
        <v>0.6</v>
      </c>
      <c r="M27" s="16">
        <v>0</v>
      </c>
      <c r="N27" s="12">
        <v>3.58</v>
      </c>
      <c r="O27" s="12">
        <v>2.6</v>
      </c>
      <c r="P27" s="14">
        <f>SUM(C27:O27)</f>
        <v>122.78999999999998</v>
      </c>
    </row>
    <row r="29" ht="13.5" thickBot="1"/>
    <row r="30" spans="2:16" s="2" customFormat="1" ht="27.75">
      <c r="B30" s="8" t="s">
        <v>26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11</v>
      </c>
      <c r="N30" s="9" t="s">
        <v>12</v>
      </c>
      <c r="O30" s="9" t="s">
        <v>13</v>
      </c>
      <c r="P30" s="10" t="s">
        <v>14</v>
      </c>
    </row>
    <row r="31" spans="2:16" ht="12.75">
      <c r="B31" s="15" t="s">
        <v>0</v>
      </c>
      <c r="C31" s="13">
        <v>54.26</v>
      </c>
      <c r="D31" s="13">
        <v>40</v>
      </c>
      <c r="E31" s="13">
        <v>44.38</v>
      </c>
      <c r="F31" s="12">
        <v>4.96</v>
      </c>
      <c r="G31" s="20">
        <v>20.06</v>
      </c>
      <c r="H31" s="13">
        <v>6.2</v>
      </c>
      <c r="I31" s="12">
        <v>15.27</v>
      </c>
      <c r="J31" s="12">
        <v>10.9</v>
      </c>
      <c r="K31" s="12">
        <v>6.09</v>
      </c>
      <c r="L31" s="13">
        <v>12.2</v>
      </c>
      <c r="M31" s="13">
        <v>13.01</v>
      </c>
      <c r="N31" s="13">
        <v>10.38</v>
      </c>
      <c r="O31" s="13">
        <v>5</v>
      </c>
      <c r="P31" s="14">
        <f>SUM(C31:O31)</f>
        <v>242.70999999999998</v>
      </c>
    </row>
    <row r="32" spans="2:16" ht="12.75">
      <c r="B32" s="15" t="s">
        <v>15</v>
      </c>
      <c r="C32" s="12">
        <v>51.73</v>
      </c>
      <c r="D32" s="12">
        <v>37.33</v>
      </c>
      <c r="E32" s="12">
        <v>41.42</v>
      </c>
      <c r="F32" s="12">
        <v>4.21</v>
      </c>
      <c r="G32" s="13">
        <v>21.33</v>
      </c>
      <c r="H32" s="12">
        <v>4.95</v>
      </c>
      <c r="I32" s="12">
        <v>13.64</v>
      </c>
      <c r="J32" s="12">
        <v>8.48</v>
      </c>
      <c r="K32" s="12">
        <v>5.5</v>
      </c>
      <c r="L32" s="12">
        <v>8.29</v>
      </c>
      <c r="M32" s="12">
        <v>10.5</v>
      </c>
      <c r="N32" s="12">
        <v>9.53</v>
      </c>
      <c r="O32" s="12">
        <v>4.07</v>
      </c>
      <c r="P32" s="14">
        <f aca="true" t="shared" si="1" ref="P32:P39">SUM(C32:O32)</f>
        <v>220.98</v>
      </c>
    </row>
    <row r="33" spans="2:16" ht="12.75">
      <c r="B33" s="11" t="s">
        <v>24</v>
      </c>
      <c r="C33" s="12">
        <v>46.71</v>
      </c>
      <c r="D33" s="12">
        <v>35.78</v>
      </c>
      <c r="E33" s="12">
        <v>25.33</v>
      </c>
      <c r="F33" s="13">
        <v>6.93</v>
      </c>
      <c r="G33" s="12">
        <v>18.42</v>
      </c>
      <c r="H33" s="12">
        <v>4.01</v>
      </c>
      <c r="I33" s="13">
        <v>17.31</v>
      </c>
      <c r="J33" s="13">
        <v>10.91</v>
      </c>
      <c r="K33" s="12">
        <v>5.48</v>
      </c>
      <c r="L33" s="12">
        <v>4.9</v>
      </c>
      <c r="M33" s="12">
        <v>7.97</v>
      </c>
      <c r="N33" s="12">
        <v>10.29</v>
      </c>
      <c r="O33" s="12">
        <v>3.05</v>
      </c>
      <c r="P33" s="14">
        <f t="shared" si="1"/>
        <v>197.09</v>
      </c>
    </row>
    <row r="34" spans="2:16" ht="12.75">
      <c r="B34" s="15" t="s">
        <v>23</v>
      </c>
      <c r="C34" s="12">
        <v>48.2</v>
      </c>
      <c r="D34" s="12">
        <v>31.26</v>
      </c>
      <c r="E34" s="12">
        <v>31.83</v>
      </c>
      <c r="F34" s="12">
        <v>4.69</v>
      </c>
      <c r="G34" s="12">
        <v>16.36</v>
      </c>
      <c r="H34" s="12">
        <v>5.41</v>
      </c>
      <c r="I34" s="12">
        <v>13.8</v>
      </c>
      <c r="J34" s="12">
        <v>6.95</v>
      </c>
      <c r="K34" s="12">
        <v>6.64</v>
      </c>
      <c r="L34" s="12">
        <v>3.53</v>
      </c>
      <c r="M34" s="12">
        <v>5.86</v>
      </c>
      <c r="N34" s="12">
        <v>9.04</v>
      </c>
      <c r="O34" s="12">
        <v>4.73</v>
      </c>
      <c r="P34" s="14">
        <f t="shared" si="1"/>
        <v>188.29999999999998</v>
      </c>
    </row>
    <row r="35" spans="2:16" ht="12.75">
      <c r="B35" s="15" t="s">
        <v>17</v>
      </c>
      <c r="C35" s="12">
        <v>46.36</v>
      </c>
      <c r="D35" s="12">
        <v>30.28</v>
      </c>
      <c r="E35" s="12">
        <v>32.76</v>
      </c>
      <c r="F35" s="12">
        <v>5.13</v>
      </c>
      <c r="G35" s="12">
        <v>15.55</v>
      </c>
      <c r="H35" s="12">
        <v>4.76</v>
      </c>
      <c r="I35" s="12">
        <v>11.61</v>
      </c>
      <c r="J35" s="12">
        <v>5.81</v>
      </c>
      <c r="K35" s="12">
        <v>5.5</v>
      </c>
      <c r="L35" s="12">
        <v>7.69</v>
      </c>
      <c r="M35" s="12">
        <v>8</v>
      </c>
      <c r="N35" s="12">
        <v>8.48</v>
      </c>
      <c r="O35" s="12">
        <v>3.81</v>
      </c>
      <c r="P35" s="14">
        <f t="shared" si="1"/>
        <v>185.73999999999998</v>
      </c>
    </row>
    <row r="36" spans="2:16" ht="12.75">
      <c r="B36" s="15" t="s">
        <v>16</v>
      </c>
      <c r="C36" s="12">
        <v>46.5</v>
      </c>
      <c r="D36" s="12">
        <v>32.8</v>
      </c>
      <c r="E36" s="12">
        <v>24.64</v>
      </c>
      <c r="F36" s="12">
        <v>4.89</v>
      </c>
      <c r="G36" s="12">
        <v>17.4</v>
      </c>
      <c r="H36" s="12">
        <v>4.94</v>
      </c>
      <c r="I36" s="12">
        <v>15.29</v>
      </c>
      <c r="J36" s="12">
        <v>9.61</v>
      </c>
      <c r="K36" s="12">
        <v>7.02</v>
      </c>
      <c r="L36" s="12">
        <v>4.63</v>
      </c>
      <c r="M36" s="12">
        <v>6.15</v>
      </c>
      <c r="N36" s="12">
        <v>8.45</v>
      </c>
      <c r="O36" s="12">
        <v>3.1</v>
      </c>
      <c r="P36" s="14">
        <f t="shared" si="1"/>
        <v>185.42</v>
      </c>
    </row>
    <row r="37" spans="2:16" ht="12.75">
      <c r="B37" s="15" t="s">
        <v>19</v>
      </c>
      <c r="C37" s="12">
        <v>42.92</v>
      </c>
      <c r="D37" s="12">
        <v>30.3</v>
      </c>
      <c r="E37" s="12">
        <v>16.6</v>
      </c>
      <c r="F37" s="12">
        <v>4.79</v>
      </c>
      <c r="G37" s="12">
        <v>12.37</v>
      </c>
      <c r="H37" s="12">
        <v>4.81</v>
      </c>
      <c r="I37" s="12">
        <v>12.4</v>
      </c>
      <c r="J37" s="12">
        <v>8.08</v>
      </c>
      <c r="K37" s="13">
        <v>7.12</v>
      </c>
      <c r="L37" s="12">
        <v>3.22</v>
      </c>
      <c r="M37" s="12">
        <v>2.57</v>
      </c>
      <c r="N37" s="12">
        <v>7.86</v>
      </c>
      <c r="O37" s="12">
        <v>2.44</v>
      </c>
      <c r="P37" s="14">
        <f t="shared" si="1"/>
        <v>155.48000000000002</v>
      </c>
    </row>
    <row r="38" spans="2:16" ht="12.75">
      <c r="B38" s="15" t="s">
        <v>20</v>
      </c>
      <c r="C38" s="12">
        <v>41.9</v>
      </c>
      <c r="D38" s="12">
        <v>29.04</v>
      </c>
      <c r="E38" s="12">
        <v>17.52</v>
      </c>
      <c r="F38" s="12">
        <v>4.47</v>
      </c>
      <c r="G38" s="12">
        <v>13.55</v>
      </c>
      <c r="H38" s="12">
        <v>4.6</v>
      </c>
      <c r="I38" s="12">
        <v>12.5</v>
      </c>
      <c r="J38" s="12">
        <v>7.7</v>
      </c>
      <c r="K38" s="12">
        <v>6.42</v>
      </c>
      <c r="L38" s="12">
        <v>3.24</v>
      </c>
      <c r="M38" s="12">
        <v>2.71</v>
      </c>
      <c r="N38" s="12">
        <v>6.81</v>
      </c>
      <c r="O38" s="12">
        <v>2.63</v>
      </c>
      <c r="P38" s="14">
        <f t="shared" si="1"/>
        <v>153.08999999999997</v>
      </c>
    </row>
    <row r="39" spans="2:16" ht="12.75">
      <c r="B39" s="15" t="s">
        <v>21</v>
      </c>
      <c r="C39" s="12">
        <v>41.04</v>
      </c>
      <c r="D39" s="12">
        <v>28.96</v>
      </c>
      <c r="E39" s="12">
        <v>14.06</v>
      </c>
      <c r="F39" s="12">
        <v>5.65</v>
      </c>
      <c r="G39" s="12">
        <v>13.02</v>
      </c>
      <c r="H39" s="12">
        <v>4.28</v>
      </c>
      <c r="I39" s="12">
        <v>13.04</v>
      </c>
      <c r="J39" s="12">
        <v>8.43</v>
      </c>
      <c r="K39" s="12">
        <v>5.6</v>
      </c>
      <c r="L39" s="12">
        <v>2.59</v>
      </c>
      <c r="M39" s="12">
        <v>1.67</v>
      </c>
      <c r="N39" s="12">
        <v>7.56</v>
      </c>
      <c r="O39" s="12">
        <v>2.16</v>
      </c>
      <c r="P39" s="14">
        <f t="shared" si="1"/>
        <v>148.06</v>
      </c>
    </row>
    <row r="41" ht="13.5" thickBot="1"/>
    <row r="42" spans="2:16" s="2" customFormat="1" ht="27.75">
      <c r="B42" s="8" t="s">
        <v>25</v>
      </c>
      <c r="C42" s="9" t="s">
        <v>1</v>
      </c>
      <c r="D42" s="9" t="s">
        <v>2</v>
      </c>
      <c r="E42" s="9" t="s">
        <v>3</v>
      </c>
      <c r="F42" s="9" t="s">
        <v>4</v>
      </c>
      <c r="G42" s="9" t="s">
        <v>5</v>
      </c>
      <c r="H42" s="9" t="s">
        <v>6</v>
      </c>
      <c r="I42" s="9" t="s">
        <v>7</v>
      </c>
      <c r="J42" s="9" t="s">
        <v>8</v>
      </c>
      <c r="K42" s="9" t="s">
        <v>9</v>
      </c>
      <c r="L42" s="9" t="s">
        <v>10</v>
      </c>
      <c r="M42" s="9" t="s">
        <v>11</v>
      </c>
      <c r="N42" s="9" t="s">
        <v>12</v>
      </c>
      <c r="O42" s="9" t="s">
        <v>13</v>
      </c>
      <c r="P42" s="10" t="s">
        <v>14</v>
      </c>
    </row>
    <row r="43" spans="2:17" ht="12.75">
      <c r="B43" s="15" t="s">
        <v>0</v>
      </c>
      <c r="C43" s="20">
        <v>53.36</v>
      </c>
      <c r="D43" s="13">
        <v>40.12</v>
      </c>
      <c r="E43" s="20">
        <v>46.01</v>
      </c>
      <c r="F43" s="12">
        <v>4.41</v>
      </c>
      <c r="G43" s="13">
        <v>17.22</v>
      </c>
      <c r="H43" s="12">
        <v>11.25</v>
      </c>
      <c r="I43" s="12">
        <v>14.47</v>
      </c>
      <c r="J43" s="12">
        <v>14.51</v>
      </c>
      <c r="K43" s="13">
        <v>8.22</v>
      </c>
      <c r="L43" s="12">
        <v>4.17</v>
      </c>
      <c r="M43" s="12">
        <v>2.03</v>
      </c>
      <c r="N43" s="12">
        <v>10.21</v>
      </c>
      <c r="O43" s="13">
        <v>5.33</v>
      </c>
      <c r="P43" s="14">
        <f>SUM(C43:O43)</f>
        <v>231.30999999999997</v>
      </c>
      <c r="Q43" s="3"/>
    </row>
    <row r="44" spans="2:16" ht="12.75">
      <c r="B44" s="15" t="s">
        <v>15</v>
      </c>
      <c r="C44" s="12">
        <v>52.34</v>
      </c>
      <c r="D44" s="12">
        <v>38.36</v>
      </c>
      <c r="E44" s="12">
        <v>43.59</v>
      </c>
      <c r="F44" s="12">
        <v>4.98</v>
      </c>
      <c r="G44" s="12">
        <v>17</v>
      </c>
      <c r="H44" s="13">
        <v>11.56</v>
      </c>
      <c r="I44" s="12">
        <v>12.59</v>
      </c>
      <c r="J44" s="12">
        <v>12.36</v>
      </c>
      <c r="K44" s="12">
        <v>6.51</v>
      </c>
      <c r="L44" s="13">
        <v>7.56</v>
      </c>
      <c r="M44" s="12">
        <v>2.51</v>
      </c>
      <c r="N44" s="12">
        <v>10.58</v>
      </c>
      <c r="O44" s="12">
        <v>4.4</v>
      </c>
      <c r="P44" s="14">
        <f aca="true" t="shared" si="2" ref="P44:P53">SUM(C44:O44)</f>
        <v>224.34000000000003</v>
      </c>
    </row>
    <row r="45" spans="2:16" ht="12.75">
      <c r="B45" s="11" t="s">
        <v>24</v>
      </c>
      <c r="C45" s="12">
        <v>48.21</v>
      </c>
      <c r="D45" s="12">
        <v>34.98</v>
      </c>
      <c r="E45" s="12">
        <v>25.66</v>
      </c>
      <c r="F45" s="13">
        <v>7.79</v>
      </c>
      <c r="G45" s="12">
        <v>15.48</v>
      </c>
      <c r="H45" s="12">
        <v>8.21</v>
      </c>
      <c r="I45" s="13">
        <v>16.14</v>
      </c>
      <c r="J45" s="13">
        <v>14.87</v>
      </c>
      <c r="K45" s="12">
        <v>6.96</v>
      </c>
      <c r="L45" s="12">
        <v>4.1</v>
      </c>
      <c r="M45" s="12">
        <v>1.36</v>
      </c>
      <c r="N45" s="13">
        <v>11.13</v>
      </c>
      <c r="O45" s="12">
        <v>2.97</v>
      </c>
      <c r="P45" s="14">
        <f t="shared" si="2"/>
        <v>197.86000000000004</v>
      </c>
    </row>
    <row r="46" spans="2:16" ht="12.75">
      <c r="B46" s="15" t="s">
        <v>16</v>
      </c>
      <c r="C46" s="12">
        <v>46.99</v>
      </c>
      <c r="D46" s="12">
        <v>31.5</v>
      </c>
      <c r="E46" s="12">
        <v>31.28</v>
      </c>
      <c r="F46" s="12">
        <v>5.94</v>
      </c>
      <c r="G46" s="12">
        <v>13.55</v>
      </c>
      <c r="H46" s="12">
        <v>9.24</v>
      </c>
      <c r="I46" s="12">
        <v>12.43</v>
      </c>
      <c r="J46" s="12">
        <v>12.06</v>
      </c>
      <c r="K46" s="12">
        <v>7.05</v>
      </c>
      <c r="L46" s="12">
        <v>5.29</v>
      </c>
      <c r="M46" s="12">
        <v>2.37</v>
      </c>
      <c r="N46" s="12">
        <v>8.56</v>
      </c>
      <c r="O46" s="12">
        <v>2.77</v>
      </c>
      <c r="P46" s="14">
        <f t="shared" si="2"/>
        <v>189.03000000000006</v>
      </c>
    </row>
    <row r="47" spans="2:16" ht="12.75">
      <c r="B47" s="15" t="s">
        <v>17</v>
      </c>
      <c r="C47" s="12">
        <v>47.81</v>
      </c>
      <c r="D47" s="12">
        <v>32.29</v>
      </c>
      <c r="E47" s="12">
        <v>37.67</v>
      </c>
      <c r="F47" s="12">
        <v>4.33</v>
      </c>
      <c r="G47" s="12">
        <v>13.42</v>
      </c>
      <c r="H47" s="12">
        <v>8.57</v>
      </c>
      <c r="I47" s="12">
        <v>10.94</v>
      </c>
      <c r="J47" s="12">
        <v>8.92</v>
      </c>
      <c r="K47" s="12">
        <v>5.37</v>
      </c>
      <c r="L47" s="12">
        <v>2</v>
      </c>
      <c r="M47" s="13">
        <v>3.45</v>
      </c>
      <c r="N47" s="12">
        <v>9.58</v>
      </c>
      <c r="O47" s="12">
        <v>3.97</v>
      </c>
      <c r="P47" s="14">
        <f t="shared" si="2"/>
        <v>188.31999999999996</v>
      </c>
    </row>
    <row r="48" spans="2:16" ht="12.75">
      <c r="B48" s="15" t="s">
        <v>18</v>
      </c>
      <c r="C48" s="13">
        <v>53.75</v>
      </c>
      <c r="D48" s="12">
        <v>36</v>
      </c>
      <c r="E48" s="13">
        <v>46.85</v>
      </c>
      <c r="F48" s="12">
        <v>1.3</v>
      </c>
      <c r="G48" s="12">
        <v>16.3</v>
      </c>
      <c r="H48" s="12">
        <v>11.5</v>
      </c>
      <c r="I48" s="16">
        <v>0</v>
      </c>
      <c r="J48" s="12">
        <v>4.15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4">
        <f t="shared" si="2"/>
        <v>169.85000000000002</v>
      </c>
    </row>
    <row r="49" spans="2:16" ht="12.75">
      <c r="B49" s="15" t="s">
        <v>19</v>
      </c>
      <c r="C49" s="12">
        <v>44.64</v>
      </c>
      <c r="D49" s="12">
        <v>30.12</v>
      </c>
      <c r="E49" s="12">
        <v>17.07</v>
      </c>
      <c r="F49" s="12">
        <v>4.84</v>
      </c>
      <c r="G49" s="12">
        <v>10.49</v>
      </c>
      <c r="H49" s="12">
        <v>7.68</v>
      </c>
      <c r="I49" s="12">
        <v>11.04</v>
      </c>
      <c r="J49" s="12">
        <v>10.34</v>
      </c>
      <c r="K49" s="12">
        <v>7.7</v>
      </c>
      <c r="L49" s="12">
        <v>3.38</v>
      </c>
      <c r="M49" s="12">
        <v>1.01</v>
      </c>
      <c r="N49" s="12">
        <v>8.11</v>
      </c>
      <c r="O49" s="12">
        <v>2.65</v>
      </c>
      <c r="P49" s="14">
        <f t="shared" si="2"/>
        <v>159.06999999999996</v>
      </c>
    </row>
    <row r="50" spans="2:16" ht="12.75">
      <c r="B50" s="15" t="s">
        <v>20</v>
      </c>
      <c r="C50" s="12">
        <v>43.63</v>
      </c>
      <c r="D50" s="12">
        <v>29.25</v>
      </c>
      <c r="E50" s="12">
        <v>17.08</v>
      </c>
      <c r="F50" s="12">
        <v>4.94</v>
      </c>
      <c r="G50" s="12">
        <v>9.8</v>
      </c>
      <c r="H50" s="12">
        <v>7.25</v>
      </c>
      <c r="I50" s="20">
        <v>10.96</v>
      </c>
      <c r="J50" s="12">
        <v>11.95</v>
      </c>
      <c r="K50" s="12">
        <v>6.95</v>
      </c>
      <c r="L50" s="12">
        <v>3.5</v>
      </c>
      <c r="M50" s="12">
        <v>1.2</v>
      </c>
      <c r="N50" s="12">
        <v>7.51</v>
      </c>
      <c r="O50" s="12">
        <v>3.19</v>
      </c>
      <c r="P50" s="14">
        <f t="shared" si="2"/>
        <v>157.20999999999995</v>
      </c>
    </row>
    <row r="51" spans="2:16" ht="12.75">
      <c r="B51" s="15" t="s">
        <v>21</v>
      </c>
      <c r="C51" s="12">
        <v>42.64</v>
      </c>
      <c r="D51" s="12">
        <v>29.62</v>
      </c>
      <c r="E51" s="12">
        <v>14.24</v>
      </c>
      <c r="F51" s="12">
        <v>5.89</v>
      </c>
      <c r="G51" s="12">
        <v>9.42</v>
      </c>
      <c r="H51" s="12">
        <v>8.07</v>
      </c>
      <c r="I51" s="12">
        <v>13.06</v>
      </c>
      <c r="J51" s="12">
        <v>13.88</v>
      </c>
      <c r="K51" s="12">
        <v>6.12</v>
      </c>
      <c r="L51" s="12">
        <v>2.53</v>
      </c>
      <c r="M51" s="12">
        <v>0.61</v>
      </c>
      <c r="N51" s="12">
        <v>8.26</v>
      </c>
      <c r="O51" s="12">
        <v>2.39</v>
      </c>
      <c r="P51" s="14">
        <f t="shared" si="2"/>
        <v>156.73</v>
      </c>
    </row>
    <row r="52" spans="2:16" ht="12.75">
      <c r="B52" s="15" t="s">
        <v>22</v>
      </c>
      <c r="C52" s="12">
        <v>42.03</v>
      </c>
      <c r="D52" s="12">
        <v>27.28</v>
      </c>
      <c r="E52" s="12">
        <v>27.53</v>
      </c>
      <c r="F52" s="12">
        <v>3.47</v>
      </c>
      <c r="G52" s="12">
        <v>10.15</v>
      </c>
      <c r="H52" s="12">
        <v>8.66</v>
      </c>
      <c r="I52" s="12">
        <v>7.74</v>
      </c>
      <c r="J52" s="12">
        <v>8.93</v>
      </c>
      <c r="K52" s="12">
        <v>5.89</v>
      </c>
      <c r="L52" s="12">
        <v>4</v>
      </c>
      <c r="M52" s="12">
        <v>1.19</v>
      </c>
      <c r="N52" s="12">
        <v>5.51</v>
      </c>
      <c r="O52" s="12">
        <v>2.7</v>
      </c>
      <c r="P52" s="14">
        <f t="shared" si="2"/>
        <v>155.07999999999996</v>
      </c>
    </row>
    <row r="53" spans="2:16" ht="13.5" thickBot="1">
      <c r="B53" s="17" t="s">
        <v>23</v>
      </c>
      <c r="C53" s="19">
        <v>45.31</v>
      </c>
      <c r="D53" s="19">
        <v>30.31</v>
      </c>
      <c r="E53" s="19">
        <v>28.37</v>
      </c>
      <c r="F53" s="19">
        <v>6.25</v>
      </c>
      <c r="G53" s="19">
        <v>10.4</v>
      </c>
      <c r="H53" s="19">
        <v>8.31</v>
      </c>
      <c r="I53" s="19">
        <v>10.4</v>
      </c>
      <c r="J53" s="19">
        <v>11.92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21">
        <f t="shared" si="2"/>
        <v>151.27</v>
      </c>
    </row>
    <row r="54" spans="2:16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ht="13.5" thickBot="1"/>
    <row r="56" spans="2:16" s="2" customFormat="1" ht="27.75">
      <c r="B56" s="8" t="s">
        <v>30</v>
      </c>
      <c r="C56" s="9" t="s">
        <v>1</v>
      </c>
      <c r="D56" s="9" t="s">
        <v>2</v>
      </c>
      <c r="E56" s="9" t="s">
        <v>3</v>
      </c>
      <c r="F56" s="9" t="s">
        <v>4</v>
      </c>
      <c r="G56" s="9" t="s">
        <v>5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11</v>
      </c>
      <c r="N56" s="9" t="s">
        <v>12</v>
      </c>
      <c r="O56" s="9" t="s">
        <v>13</v>
      </c>
      <c r="P56" s="10" t="s">
        <v>14</v>
      </c>
    </row>
    <row r="57" spans="2:17" ht="12.75">
      <c r="B57" s="15" t="s">
        <v>0</v>
      </c>
      <c r="C57" s="13">
        <v>49.88</v>
      </c>
      <c r="D57" s="12">
        <v>41.57</v>
      </c>
      <c r="E57" s="12">
        <v>42.88</v>
      </c>
      <c r="F57" s="12">
        <v>5.75</v>
      </c>
      <c r="G57" s="12">
        <v>12.15</v>
      </c>
      <c r="H57" s="13">
        <v>5.64</v>
      </c>
      <c r="I57" s="12">
        <v>12.24</v>
      </c>
      <c r="J57" s="12">
        <v>6.83</v>
      </c>
      <c r="K57" s="12">
        <v>7.49</v>
      </c>
      <c r="L57" s="13">
        <v>3.35</v>
      </c>
      <c r="M57" s="13">
        <v>1.37</v>
      </c>
      <c r="N57" s="12">
        <v>13.66</v>
      </c>
      <c r="O57" s="12">
        <v>11.02</v>
      </c>
      <c r="P57" s="14">
        <f>SUM(C57:O57)</f>
        <v>213.83000000000004</v>
      </c>
      <c r="Q57" s="3"/>
    </row>
    <row r="58" spans="2:16" ht="12.75">
      <c r="B58" s="15" t="s">
        <v>15</v>
      </c>
      <c r="C58" s="12">
        <v>48.37</v>
      </c>
      <c r="D58" s="12">
        <v>41.61</v>
      </c>
      <c r="E58" s="12">
        <v>44.4</v>
      </c>
      <c r="F58" s="12">
        <v>6.06</v>
      </c>
      <c r="G58" s="12">
        <v>13.04</v>
      </c>
      <c r="H58" s="12">
        <v>4.65</v>
      </c>
      <c r="I58" s="12">
        <v>11.97</v>
      </c>
      <c r="J58" s="12">
        <v>6.18</v>
      </c>
      <c r="K58" s="12">
        <v>6.43</v>
      </c>
      <c r="L58" s="12">
        <v>1.76</v>
      </c>
      <c r="M58" s="12">
        <v>1.03</v>
      </c>
      <c r="N58" s="12">
        <v>12.64</v>
      </c>
      <c r="O58" s="12">
        <v>14.4</v>
      </c>
      <c r="P58" s="14">
        <f aca="true" t="shared" si="3" ref="P58:P64">SUM(C58:O58)</f>
        <v>212.54</v>
      </c>
    </row>
    <row r="59" spans="2:16" ht="12.75">
      <c r="B59" s="11" t="s">
        <v>24</v>
      </c>
      <c r="C59" s="12">
        <v>44.32</v>
      </c>
      <c r="D59" s="13">
        <v>42.79</v>
      </c>
      <c r="E59" s="12">
        <v>31.47</v>
      </c>
      <c r="F59" s="13">
        <v>9.28</v>
      </c>
      <c r="G59" s="13">
        <v>14.08</v>
      </c>
      <c r="H59" s="12">
        <v>4.26</v>
      </c>
      <c r="I59" s="13">
        <v>16.43</v>
      </c>
      <c r="J59" s="13">
        <v>8.02</v>
      </c>
      <c r="K59" s="12">
        <v>6.86</v>
      </c>
      <c r="L59" s="12">
        <v>1.42</v>
      </c>
      <c r="M59" s="12">
        <v>0.41</v>
      </c>
      <c r="N59" s="13">
        <v>15.58</v>
      </c>
      <c r="O59" s="13">
        <v>16.56</v>
      </c>
      <c r="P59" s="14">
        <f t="shared" si="3"/>
        <v>211.48000000000002</v>
      </c>
    </row>
    <row r="60" spans="2:16" ht="12.75">
      <c r="B60" s="15" t="s">
        <v>23</v>
      </c>
      <c r="C60" s="12">
        <v>46.5</v>
      </c>
      <c r="D60" s="12">
        <v>40.1</v>
      </c>
      <c r="E60" s="13">
        <v>46.88</v>
      </c>
      <c r="F60" s="12">
        <v>4.7</v>
      </c>
      <c r="G60" s="12">
        <v>10.83</v>
      </c>
      <c r="H60" s="12">
        <v>3.81</v>
      </c>
      <c r="I60" s="12">
        <v>10.27</v>
      </c>
      <c r="J60" s="12">
        <v>6.03</v>
      </c>
      <c r="K60" s="12">
        <v>5.85</v>
      </c>
      <c r="L60" s="12">
        <v>1.53</v>
      </c>
      <c r="M60" s="20">
        <v>0.35</v>
      </c>
      <c r="N60" s="12">
        <v>13.29</v>
      </c>
      <c r="O60" s="12">
        <v>14.81</v>
      </c>
      <c r="P60" s="14">
        <f t="shared" si="3"/>
        <v>204.95</v>
      </c>
    </row>
    <row r="61" spans="2:16" ht="12.75">
      <c r="B61" s="15" t="s">
        <v>18</v>
      </c>
      <c r="C61" s="12">
        <v>45.31</v>
      </c>
      <c r="D61" s="12">
        <v>38.62</v>
      </c>
      <c r="E61" s="12">
        <v>45.31</v>
      </c>
      <c r="F61" s="12">
        <v>5.21</v>
      </c>
      <c r="G61" s="12">
        <v>8.34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2">
        <v>13.2</v>
      </c>
      <c r="O61" s="12">
        <v>10.52</v>
      </c>
      <c r="P61" s="14">
        <f t="shared" si="3"/>
        <v>166.51000000000002</v>
      </c>
    </row>
    <row r="62" spans="2:16" ht="12.75">
      <c r="B62" s="15" t="s">
        <v>19</v>
      </c>
      <c r="C62" s="12">
        <v>40.26</v>
      </c>
      <c r="D62" s="12">
        <v>39.31</v>
      </c>
      <c r="E62" s="12">
        <v>18.98</v>
      </c>
      <c r="F62" s="12">
        <v>6.98</v>
      </c>
      <c r="G62" s="12">
        <v>10.55</v>
      </c>
      <c r="H62" s="12">
        <v>4.45</v>
      </c>
      <c r="I62" s="12">
        <v>13.5</v>
      </c>
      <c r="J62" s="12">
        <v>6.62</v>
      </c>
      <c r="K62" s="13">
        <v>7.58</v>
      </c>
      <c r="L62" s="12">
        <v>1.41</v>
      </c>
      <c r="M62" s="12">
        <v>0.54</v>
      </c>
      <c r="N62" s="20">
        <v>11.72</v>
      </c>
      <c r="O62" s="12">
        <v>10.79</v>
      </c>
      <c r="P62" s="14">
        <f t="shared" si="3"/>
        <v>172.69</v>
      </c>
    </row>
    <row r="63" spans="2:16" ht="12.75">
      <c r="B63" s="15" t="s">
        <v>21</v>
      </c>
      <c r="C63" s="12">
        <v>39.19</v>
      </c>
      <c r="D63" s="12">
        <v>39.3</v>
      </c>
      <c r="E63" s="12">
        <v>20.89</v>
      </c>
      <c r="F63" s="12">
        <v>6.64</v>
      </c>
      <c r="G63" s="12">
        <v>10.51</v>
      </c>
      <c r="H63" s="12">
        <v>3.47</v>
      </c>
      <c r="I63" s="12">
        <v>13.87</v>
      </c>
      <c r="J63" s="12">
        <v>4.57</v>
      </c>
      <c r="K63" s="12">
        <v>5.53</v>
      </c>
      <c r="L63" s="12">
        <v>0.89</v>
      </c>
      <c r="M63" s="12">
        <v>0.44</v>
      </c>
      <c r="N63" s="12">
        <v>11.36</v>
      </c>
      <c r="O63" s="12">
        <v>11.61</v>
      </c>
      <c r="P63" s="14">
        <f t="shared" si="3"/>
        <v>168.26999999999998</v>
      </c>
    </row>
    <row r="64" spans="2:16" ht="12.75">
      <c r="B64" s="15" t="s">
        <v>17</v>
      </c>
      <c r="C64" s="12">
        <v>40.39</v>
      </c>
      <c r="D64" s="12">
        <v>34.07</v>
      </c>
      <c r="E64" s="12">
        <v>37.45</v>
      </c>
      <c r="F64" s="12">
        <v>4.36</v>
      </c>
      <c r="G64" s="12">
        <v>7.87</v>
      </c>
      <c r="H64" s="12">
        <v>3.51</v>
      </c>
      <c r="I64" s="12">
        <v>7.55</v>
      </c>
      <c r="J64" s="12">
        <v>3.38</v>
      </c>
      <c r="K64" s="12">
        <v>3.86</v>
      </c>
      <c r="L64" s="12">
        <v>1.73</v>
      </c>
      <c r="M64" s="12">
        <v>0.42</v>
      </c>
      <c r="N64" s="12">
        <v>8.4</v>
      </c>
      <c r="O64" s="12">
        <v>9.9</v>
      </c>
      <c r="P64" s="14">
        <f t="shared" si="3"/>
        <v>162.89000000000001</v>
      </c>
    </row>
    <row r="66" ht="13.5" thickBot="1"/>
    <row r="67" spans="2:16" ht="27.75">
      <c r="B67" s="8" t="s">
        <v>31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  <c r="M67" s="9" t="s">
        <v>11</v>
      </c>
      <c r="N67" s="9" t="s">
        <v>12</v>
      </c>
      <c r="O67" s="9" t="s">
        <v>13</v>
      </c>
      <c r="P67" s="10" t="s">
        <v>14</v>
      </c>
    </row>
    <row r="68" spans="2:16" ht="12.75">
      <c r="B68" s="15" t="s">
        <v>32</v>
      </c>
      <c r="C68" s="12">
        <v>45.69</v>
      </c>
      <c r="D68" s="13">
        <v>45.18</v>
      </c>
      <c r="E68" s="12">
        <v>25.24</v>
      </c>
      <c r="F68" s="13">
        <v>12.39</v>
      </c>
      <c r="G68" s="12">
        <v>15.86</v>
      </c>
      <c r="H68" s="12">
        <v>4.59</v>
      </c>
      <c r="I68" s="12">
        <v>20.27</v>
      </c>
      <c r="J68" s="12">
        <v>11.52</v>
      </c>
      <c r="K68" s="12">
        <v>9.59</v>
      </c>
      <c r="L68" s="12">
        <v>1.89</v>
      </c>
      <c r="M68" s="12">
        <v>0.55</v>
      </c>
      <c r="N68" s="13">
        <v>20.05</v>
      </c>
      <c r="O68" s="12">
        <v>9.12</v>
      </c>
      <c r="P68" s="14">
        <f aca="true" t="shared" si="4" ref="P68:P73">SUM(C68:O68)</f>
        <v>221.94000000000005</v>
      </c>
    </row>
    <row r="69" spans="2:16" ht="12.75">
      <c r="B69" s="15" t="s">
        <v>33</v>
      </c>
      <c r="C69" s="12">
        <v>44.32</v>
      </c>
      <c r="D69" s="12">
        <v>42.79</v>
      </c>
      <c r="E69" s="13">
        <v>31.47</v>
      </c>
      <c r="F69" s="12">
        <v>9.28</v>
      </c>
      <c r="G69" s="12">
        <v>14.08</v>
      </c>
      <c r="H69" s="12">
        <v>4.26</v>
      </c>
      <c r="I69" s="12">
        <v>16.43</v>
      </c>
      <c r="J69" s="12">
        <v>8.02</v>
      </c>
      <c r="K69" s="12">
        <v>6.86</v>
      </c>
      <c r="L69" s="12">
        <v>1.42</v>
      </c>
      <c r="M69" s="12">
        <v>0.41</v>
      </c>
      <c r="N69" s="12">
        <v>15.58</v>
      </c>
      <c r="O69" s="13">
        <v>16.56</v>
      </c>
      <c r="P69" s="14">
        <f t="shared" si="4"/>
        <v>211.48000000000002</v>
      </c>
    </row>
    <row r="70" spans="2:16" ht="12.75">
      <c r="B70" s="15" t="s">
        <v>7</v>
      </c>
      <c r="C70" s="13">
        <v>48.27</v>
      </c>
      <c r="D70" s="12">
        <v>36.32</v>
      </c>
      <c r="E70" s="12">
        <v>23.62</v>
      </c>
      <c r="F70" s="12">
        <v>8.68</v>
      </c>
      <c r="G70" s="12">
        <v>18.36</v>
      </c>
      <c r="H70" s="12">
        <v>5.11</v>
      </c>
      <c r="I70" s="13">
        <v>21.53</v>
      </c>
      <c r="J70" s="13">
        <v>14.98</v>
      </c>
      <c r="K70" s="12">
        <v>6.68</v>
      </c>
      <c r="L70" s="12">
        <v>4.68</v>
      </c>
      <c r="M70" s="12">
        <v>5.42</v>
      </c>
      <c r="N70" s="12">
        <v>12.19</v>
      </c>
      <c r="O70" s="12">
        <v>3.24</v>
      </c>
      <c r="P70" s="14">
        <f t="shared" si="4"/>
        <v>209.08</v>
      </c>
    </row>
    <row r="71" spans="2:16" ht="12.75">
      <c r="B71" s="15" t="s">
        <v>6</v>
      </c>
      <c r="C71" s="12">
        <v>48.21</v>
      </c>
      <c r="D71" s="12">
        <v>34.98</v>
      </c>
      <c r="E71" s="12">
        <v>25.66</v>
      </c>
      <c r="F71" s="12">
        <v>7.79</v>
      </c>
      <c r="G71" s="12">
        <v>15.48</v>
      </c>
      <c r="H71" s="13">
        <v>8.21</v>
      </c>
      <c r="I71" s="12">
        <v>16.14</v>
      </c>
      <c r="J71" s="12">
        <v>14.87</v>
      </c>
      <c r="K71" s="12">
        <v>6.96</v>
      </c>
      <c r="L71" s="12">
        <v>4.1</v>
      </c>
      <c r="M71" s="12">
        <v>1.36</v>
      </c>
      <c r="N71" s="12">
        <v>11.13</v>
      </c>
      <c r="O71" s="12">
        <v>2.97</v>
      </c>
      <c r="P71" s="14">
        <f t="shared" si="4"/>
        <v>197.86000000000004</v>
      </c>
    </row>
    <row r="72" spans="2:16" ht="12.75">
      <c r="B72" s="15" t="s">
        <v>5</v>
      </c>
      <c r="C72" s="12">
        <v>46.71</v>
      </c>
      <c r="D72" s="12">
        <v>35.78</v>
      </c>
      <c r="E72" s="12">
        <v>25.33</v>
      </c>
      <c r="F72" s="12">
        <v>6.93</v>
      </c>
      <c r="G72" s="13">
        <v>18.42</v>
      </c>
      <c r="H72" s="12">
        <v>4.01</v>
      </c>
      <c r="I72" s="12">
        <v>17.31</v>
      </c>
      <c r="J72" s="12">
        <v>10.91</v>
      </c>
      <c r="K72" s="12">
        <v>5.48</v>
      </c>
      <c r="L72" s="13">
        <v>4.9</v>
      </c>
      <c r="M72" s="13">
        <v>7.97</v>
      </c>
      <c r="N72" s="12">
        <v>10.29</v>
      </c>
      <c r="O72" s="12">
        <v>3.05</v>
      </c>
      <c r="P72" s="14">
        <f t="shared" si="4"/>
        <v>197.09</v>
      </c>
    </row>
    <row r="73" spans="2:16" ht="13.5" thickBot="1">
      <c r="B73" s="17" t="s">
        <v>34</v>
      </c>
      <c r="C73" s="19">
        <v>43.89</v>
      </c>
      <c r="D73" s="19">
        <v>34.17</v>
      </c>
      <c r="E73" s="19">
        <v>20.13</v>
      </c>
      <c r="F73" s="19">
        <v>7.39</v>
      </c>
      <c r="G73" s="19">
        <v>13.7</v>
      </c>
      <c r="H73" s="19">
        <v>4.05</v>
      </c>
      <c r="I73" s="19">
        <v>16.2</v>
      </c>
      <c r="J73" s="19">
        <v>10.59</v>
      </c>
      <c r="K73" s="24">
        <v>13.62</v>
      </c>
      <c r="L73" s="19">
        <v>2.34</v>
      </c>
      <c r="M73" s="19">
        <v>0.49</v>
      </c>
      <c r="N73" s="19">
        <v>11.55</v>
      </c>
      <c r="O73" s="19">
        <v>3.51</v>
      </c>
      <c r="P73" s="21">
        <f t="shared" si="4"/>
        <v>181.63000000000002</v>
      </c>
    </row>
    <row r="75" spans="3:4" ht="12.75">
      <c r="C75" s="33"/>
      <c r="D75" s="6" t="s">
        <v>54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9"/>
  <sheetViews>
    <sheetView showGridLines="0" zoomScalePageLayoutView="0" workbookViewId="0" topLeftCell="A1">
      <selection activeCell="C32" sqref="C32"/>
    </sheetView>
  </sheetViews>
  <sheetFormatPr defaultColWidth="9.140625" defaultRowHeight="12.75"/>
  <cols>
    <col min="1" max="1" width="2.28125" style="0" customWidth="1"/>
    <col min="2" max="2" width="11.00390625" style="0" customWidth="1"/>
    <col min="5" max="5" width="7.57421875" style="0" bestFit="1" customWidth="1"/>
    <col min="6" max="6" width="7.8515625" style="0" customWidth="1"/>
    <col min="7" max="7" width="8.28125" style="0" customWidth="1"/>
    <col min="8" max="8" width="7.421875" style="0" bestFit="1" customWidth="1"/>
    <col min="11" max="11" width="7.421875" style="0" bestFit="1" customWidth="1"/>
    <col min="13" max="13" width="9.28125" style="0" bestFit="1" customWidth="1"/>
    <col min="14" max="14" width="6.140625" style="0" bestFit="1" customWidth="1"/>
    <col min="16" max="16" width="8.8515625" style="0" customWidth="1"/>
  </cols>
  <sheetData>
    <row r="1" ht="13.5" thickBot="1"/>
    <row r="2" spans="2:16" ht="18.75">
      <c r="B2" s="8" t="s">
        <v>29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11</v>
      </c>
      <c r="M2" s="9" t="s">
        <v>10</v>
      </c>
      <c r="N2" s="9" t="s">
        <v>12</v>
      </c>
      <c r="O2" s="9" t="s">
        <v>13</v>
      </c>
      <c r="P2" s="10" t="s">
        <v>14</v>
      </c>
    </row>
    <row r="3" spans="2:16" ht="12.75">
      <c r="B3" s="44" t="s">
        <v>37</v>
      </c>
      <c r="C3" s="37">
        <v>48.11</v>
      </c>
      <c r="D3" s="37">
        <v>36.94</v>
      </c>
      <c r="E3" s="37">
        <v>32.08</v>
      </c>
      <c r="F3" s="37">
        <v>9.14</v>
      </c>
      <c r="G3" s="37">
        <v>16.08</v>
      </c>
      <c r="H3" s="37">
        <v>4.1</v>
      </c>
      <c r="I3" s="35">
        <v>22.46</v>
      </c>
      <c r="J3" s="37">
        <v>9.82</v>
      </c>
      <c r="K3" s="37">
        <v>10.5</v>
      </c>
      <c r="L3" s="37">
        <v>0.85</v>
      </c>
      <c r="M3" s="30">
        <v>2.56</v>
      </c>
      <c r="N3" s="37">
        <v>9.14</v>
      </c>
      <c r="O3" s="37">
        <v>5.12</v>
      </c>
      <c r="P3" s="30">
        <f>SUM(C3:O3)</f>
        <v>206.89999999999998</v>
      </c>
    </row>
    <row r="4" spans="2:16" ht="12.75">
      <c r="B4" s="29" t="s">
        <v>41</v>
      </c>
      <c r="C4" s="36">
        <v>44.76</v>
      </c>
      <c r="D4" s="36">
        <v>33.74</v>
      </c>
      <c r="E4" s="36">
        <v>27.69</v>
      </c>
      <c r="F4" s="36">
        <v>7.3</v>
      </c>
      <c r="G4" s="36">
        <v>13.58</v>
      </c>
      <c r="H4" s="36">
        <v>3.49</v>
      </c>
      <c r="I4" s="12">
        <v>19.5</v>
      </c>
      <c r="J4" s="12">
        <v>9.2</v>
      </c>
      <c r="K4" s="12">
        <v>9.2</v>
      </c>
      <c r="L4" s="36">
        <v>0.45</v>
      </c>
      <c r="M4" s="43">
        <v>2.58</v>
      </c>
      <c r="N4" s="36">
        <v>6.86</v>
      </c>
      <c r="O4" s="36">
        <v>3.56</v>
      </c>
      <c r="P4" s="30">
        <f>SUM(C4:O4)</f>
        <v>181.91</v>
      </c>
    </row>
    <row r="5" spans="2:16" ht="12.75">
      <c r="B5" s="29" t="s">
        <v>42</v>
      </c>
      <c r="C5" s="30">
        <v>39.93</v>
      </c>
      <c r="D5" s="30">
        <v>31.51</v>
      </c>
      <c r="E5" s="30">
        <v>15.95</v>
      </c>
      <c r="F5" s="30">
        <v>7.27</v>
      </c>
      <c r="G5" s="30">
        <v>10.93</v>
      </c>
      <c r="H5" s="30">
        <v>2.61</v>
      </c>
      <c r="I5" s="30">
        <v>18.88</v>
      </c>
      <c r="J5" s="30">
        <v>8.17</v>
      </c>
      <c r="K5" s="30">
        <v>8.38</v>
      </c>
      <c r="L5" s="30">
        <v>0.14</v>
      </c>
      <c r="M5" s="30">
        <v>1.21</v>
      </c>
      <c r="N5" s="30">
        <v>6.54</v>
      </c>
      <c r="O5" s="30">
        <v>3.25</v>
      </c>
      <c r="P5" s="30">
        <f>SUM(C5:O5)</f>
        <v>154.76999999999998</v>
      </c>
    </row>
    <row r="6" spans="2:16" ht="12.75">
      <c r="B6" s="29" t="s">
        <v>43</v>
      </c>
      <c r="C6" s="30">
        <v>40.95</v>
      </c>
      <c r="D6" s="30">
        <v>29.44</v>
      </c>
      <c r="E6" s="30">
        <v>11.95</v>
      </c>
      <c r="F6" s="30">
        <v>6.95</v>
      </c>
      <c r="G6" s="30">
        <v>10.1</v>
      </c>
      <c r="H6" s="30">
        <v>3.75</v>
      </c>
      <c r="I6" s="30">
        <v>16.65</v>
      </c>
      <c r="J6" s="30">
        <v>7.25</v>
      </c>
      <c r="K6" s="30">
        <v>8.62</v>
      </c>
      <c r="L6" s="30">
        <v>0.33</v>
      </c>
      <c r="M6" s="30">
        <v>1.5</v>
      </c>
      <c r="N6" s="30">
        <v>6.74</v>
      </c>
      <c r="O6" s="30">
        <v>3.43</v>
      </c>
      <c r="P6" s="30">
        <f>SUM(C6:O6)</f>
        <v>147.66000000000003</v>
      </c>
    </row>
    <row r="7" spans="2:16" ht="12.75">
      <c r="B7" s="29" t="s">
        <v>44</v>
      </c>
      <c r="C7" s="30">
        <v>39.36</v>
      </c>
      <c r="D7" s="30">
        <v>29.6</v>
      </c>
      <c r="E7" s="30">
        <v>13.56</v>
      </c>
      <c r="F7" s="30">
        <v>6.33</v>
      </c>
      <c r="G7" s="30">
        <v>10.5</v>
      </c>
      <c r="H7" s="30">
        <v>3.3</v>
      </c>
      <c r="I7" s="30">
        <v>16.23</v>
      </c>
      <c r="J7" s="30">
        <v>5.16</v>
      </c>
      <c r="K7" s="30">
        <v>7.96</v>
      </c>
      <c r="L7" s="30">
        <v>0.12</v>
      </c>
      <c r="M7" s="30">
        <v>0.98</v>
      </c>
      <c r="N7" s="30">
        <v>8.22</v>
      </c>
      <c r="O7" s="30">
        <v>4.22</v>
      </c>
      <c r="P7" s="30">
        <f>SUM(C7:O7)</f>
        <v>145.54</v>
      </c>
    </row>
    <row r="8" spans="2:16" ht="13.5" thickBot="1">
      <c r="B8" s="2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8.75">
      <c r="B9" s="8" t="s">
        <v>25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11</v>
      </c>
      <c r="M9" s="9" t="s">
        <v>10</v>
      </c>
      <c r="N9" s="9" t="s">
        <v>12</v>
      </c>
      <c r="O9" s="9" t="s">
        <v>13</v>
      </c>
      <c r="P9" s="10" t="s">
        <v>14</v>
      </c>
    </row>
    <row r="10" spans="2:16" ht="12.75">
      <c r="B10" s="29" t="s">
        <v>39</v>
      </c>
      <c r="C10" s="37">
        <v>55.6</v>
      </c>
      <c r="D10" s="37">
        <v>40.54</v>
      </c>
      <c r="E10" s="30">
        <v>50.45</v>
      </c>
      <c r="F10" s="30">
        <v>5.41</v>
      </c>
      <c r="G10" s="37">
        <v>14.26</v>
      </c>
      <c r="H10" s="30">
        <v>10.44</v>
      </c>
      <c r="I10" s="30">
        <v>14.97</v>
      </c>
      <c r="J10" s="30">
        <v>9.64</v>
      </c>
      <c r="K10" s="30">
        <v>10.32</v>
      </c>
      <c r="L10" s="30">
        <v>1.15</v>
      </c>
      <c r="M10" s="30">
        <v>5.39</v>
      </c>
      <c r="N10" s="30">
        <v>8.67</v>
      </c>
      <c r="O10" s="37">
        <v>9.65</v>
      </c>
      <c r="P10" s="30">
        <f>SUM(C10:O10)</f>
        <v>236.48999999999998</v>
      </c>
    </row>
    <row r="11" spans="2:16" ht="12.75">
      <c r="B11" s="29" t="s">
        <v>45</v>
      </c>
      <c r="C11" s="30">
        <v>54.23</v>
      </c>
      <c r="D11" s="30">
        <v>37.13</v>
      </c>
      <c r="E11" s="37">
        <v>51.71</v>
      </c>
      <c r="F11" s="30">
        <v>5.47</v>
      </c>
      <c r="G11" s="30">
        <v>11.41</v>
      </c>
      <c r="H11" s="35">
        <v>13.06</v>
      </c>
      <c r="I11" s="30">
        <v>12.47</v>
      </c>
      <c r="J11" s="30">
        <v>8.7</v>
      </c>
      <c r="K11" s="30">
        <v>10.62</v>
      </c>
      <c r="L11" s="30">
        <v>0.66</v>
      </c>
      <c r="M11" s="30">
        <v>6.18</v>
      </c>
      <c r="N11" s="30">
        <v>7.05</v>
      </c>
      <c r="O11" s="30">
        <v>6.12</v>
      </c>
      <c r="P11" s="30">
        <f>SUM(C11:O11)</f>
        <v>224.81</v>
      </c>
    </row>
    <row r="12" spans="2:16" ht="12.75">
      <c r="B12" s="44" t="s">
        <v>37</v>
      </c>
      <c r="C12" s="30">
        <v>49.74</v>
      </c>
      <c r="D12" s="30">
        <v>37.38</v>
      </c>
      <c r="E12" s="30">
        <v>34.87</v>
      </c>
      <c r="F12" s="37">
        <v>8.38</v>
      </c>
      <c r="G12" s="30">
        <v>13.94</v>
      </c>
      <c r="H12" s="30">
        <v>10.78</v>
      </c>
      <c r="I12" s="37">
        <v>18.59</v>
      </c>
      <c r="J12" s="35">
        <v>10.38</v>
      </c>
      <c r="K12" s="30">
        <v>10.3</v>
      </c>
      <c r="L12" s="30">
        <v>0.1</v>
      </c>
      <c r="M12" s="30">
        <v>3.35</v>
      </c>
      <c r="N12" s="37">
        <v>9.5</v>
      </c>
      <c r="O12" s="30">
        <v>5.79</v>
      </c>
      <c r="P12" s="30">
        <f>SUM(C12:O12)</f>
        <v>213.1</v>
      </c>
    </row>
    <row r="13" spans="2:16" ht="12.75">
      <c r="B13" s="29" t="s">
        <v>41</v>
      </c>
      <c r="C13" s="30">
        <v>51.01</v>
      </c>
      <c r="D13" s="30">
        <v>35.95</v>
      </c>
      <c r="E13" s="30">
        <v>43.62</v>
      </c>
      <c r="F13" s="30">
        <v>6.64</v>
      </c>
      <c r="G13" s="30">
        <v>11.88</v>
      </c>
      <c r="H13" s="30">
        <v>11.05</v>
      </c>
      <c r="I13" s="30">
        <v>13.07</v>
      </c>
      <c r="J13" s="30">
        <v>8.83</v>
      </c>
      <c r="K13" s="30">
        <v>10.88</v>
      </c>
      <c r="L13" s="30">
        <v>0.54</v>
      </c>
      <c r="M13" s="30">
        <v>4.68</v>
      </c>
      <c r="N13" s="30">
        <v>7.7</v>
      </c>
      <c r="O13" s="30">
        <v>4.92</v>
      </c>
      <c r="P13" s="30">
        <f>SUM(C13:O13)</f>
        <v>210.76999999999998</v>
      </c>
    </row>
    <row r="14" spans="2:16" ht="12.75">
      <c r="B14" s="29" t="s">
        <v>46</v>
      </c>
      <c r="C14" s="30">
        <v>49.5</v>
      </c>
      <c r="D14" s="30">
        <v>32.24</v>
      </c>
      <c r="E14" s="30">
        <v>46.83</v>
      </c>
      <c r="F14" s="30">
        <v>5.18</v>
      </c>
      <c r="G14" s="30">
        <v>9.85</v>
      </c>
      <c r="H14" s="30">
        <v>9.06</v>
      </c>
      <c r="I14" s="30">
        <v>10.44</v>
      </c>
      <c r="J14" s="30">
        <v>6.6</v>
      </c>
      <c r="K14" s="30">
        <v>9.64</v>
      </c>
      <c r="L14" s="37">
        <v>1.65</v>
      </c>
      <c r="M14" s="30">
        <v>6.74</v>
      </c>
      <c r="N14" s="30">
        <v>7.44</v>
      </c>
      <c r="O14" s="30">
        <v>6.18</v>
      </c>
      <c r="P14" s="30">
        <f>SUM(C14:O14)</f>
        <v>201.35</v>
      </c>
    </row>
    <row r="15" spans="2:16" ht="12.75">
      <c r="B15" s="38"/>
      <c r="C15" s="39"/>
      <c r="D15" s="39"/>
      <c r="E15" s="39"/>
      <c r="F15" s="39"/>
      <c r="G15" s="39"/>
      <c r="H15" s="39"/>
      <c r="I15" s="39"/>
      <c r="J15" s="39"/>
      <c r="K15" s="39" t="s">
        <v>52</v>
      </c>
      <c r="M15" s="39" t="s">
        <v>53</v>
      </c>
      <c r="N15" s="39"/>
      <c r="O15" s="39"/>
      <c r="P15" s="39"/>
    </row>
    <row r="16" spans="2:16" ht="13.5" thickBot="1">
      <c r="B16" s="26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1"/>
      <c r="O16" s="31"/>
      <c r="P16" s="31"/>
    </row>
    <row r="17" spans="2:16" ht="18.75">
      <c r="B17" s="8" t="s">
        <v>38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11</v>
      </c>
      <c r="M17" s="9" t="s">
        <v>10</v>
      </c>
      <c r="N17" s="9" t="s">
        <v>12</v>
      </c>
      <c r="O17" s="9" t="s">
        <v>13</v>
      </c>
      <c r="P17" s="10" t="s">
        <v>14</v>
      </c>
    </row>
    <row r="18" spans="2:16" ht="12.75">
      <c r="B18" s="29" t="s">
        <v>39</v>
      </c>
      <c r="C18" s="37">
        <v>54.78</v>
      </c>
      <c r="D18" s="37">
        <v>40.22</v>
      </c>
      <c r="E18" s="30">
        <v>50.95</v>
      </c>
      <c r="F18" s="30">
        <v>4.87</v>
      </c>
      <c r="G18" s="30">
        <v>17.76</v>
      </c>
      <c r="H18" s="30">
        <v>6.37</v>
      </c>
      <c r="I18" s="30">
        <v>16.32</v>
      </c>
      <c r="J18" s="37">
        <v>9.17</v>
      </c>
      <c r="K18" s="30">
        <v>9.35</v>
      </c>
      <c r="L18" s="30">
        <v>2.55</v>
      </c>
      <c r="M18" s="37">
        <v>8</v>
      </c>
      <c r="N18" s="37">
        <v>8.93</v>
      </c>
      <c r="O18" s="37">
        <v>7.95</v>
      </c>
      <c r="P18" s="30">
        <f>SUM(C18:O18)</f>
        <v>237.21999999999997</v>
      </c>
    </row>
    <row r="19" spans="2:16" ht="12.75">
      <c r="B19" s="29" t="s">
        <v>45</v>
      </c>
      <c r="C19" s="30">
        <v>54.44</v>
      </c>
      <c r="D19" s="30">
        <v>37.81</v>
      </c>
      <c r="E19" s="37">
        <v>51.66</v>
      </c>
      <c r="F19" s="30">
        <v>4.59</v>
      </c>
      <c r="G19" s="35">
        <v>18.22</v>
      </c>
      <c r="H19" s="30">
        <v>6.3</v>
      </c>
      <c r="I19" s="30">
        <v>14.9</v>
      </c>
      <c r="J19" s="30">
        <v>6</v>
      </c>
      <c r="K19" s="37">
        <v>10.77</v>
      </c>
      <c r="L19" s="37">
        <v>5.85</v>
      </c>
      <c r="M19" s="30">
        <v>7.93</v>
      </c>
      <c r="N19" s="30">
        <v>5.69</v>
      </c>
      <c r="O19" s="30">
        <v>6</v>
      </c>
      <c r="P19" s="30">
        <f>SUM(C19:O19)</f>
        <v>230.16000000000003</v>
      </c>
    </row>
    <row r="20" spans="2:16" ht="12.75">
      <c r="B20" s="44" t="s">
        <v>37</v>
      </c>
      <c r="C20" s="30">
        <v>51.19</v>
      </c>
      <c r="D20" s="30">
        <v>37.14</v>
      </c>
      <c r="E20" s="30">
        <v>38.27</v>
      </c>
      <c r="F20" s="37">
        <v>7.87</v>
      </c>
      <c r="G20" s="30">
        <v>17.48</v>
      </c>
      <c r="H20" s="30">
        <v>4.87</v>
      </c>
      <c r="I20" s="37">
        <v>20.13</v>
      </c>
      <c r="J20" s="30">
        <v>8.66</v>
      </c>
      <c r="K20" s="30">
        <v>9.61</v>
      </c>
      <c r="L20" s="30">
        <v>3.79</v>
      </c>
      <c r="M20" s="30">
        <v>4.43</v>
      </c>
      <c r="N20" s="30">
        <v>8.03</v>
      </c>
      <c r="O20" s="30">
        <v>4.8</v>
      </c>
      <c r="P20" s="30">
        <f>SUM(C20:O20)</f>
        <v>216.26999999999998</v>
      </c>
    </row>
    <row r="21" spans="2:16" ht="12.75">
      <c r="B21" s="29" t="s">
        <v>46</v>
      </c>
      <c r="C21" s="30">
        <v>50.15</v>
      </c>
      <c r="D21" s="30">
        <v>35.9</v>
      </c>
      <c r="E21" s="30">
        <v>35.5</v>
      </c>
      <c r="F21" s="30">
        <v>6.22</v>
      </c>
      <c r="G21" s="30">
        <v>17.2</v>
      </c>
      <c r="H21" s="30">
        <v>5.26</v>
      </c>
      <c r="I21" s="30">
        <v>16.25</v>
      </c>
      <c r="J21" s="30">
        <v>6.68</v>
      </c>
      <c r="K21" s="30">
        <v>10.7</v>
      </c>
      <c r="L21" s="30">
        <v>1.44</v>
      </c>
      <c r="M21" s="30">
        <v>4.4</v>
      </c>
      <c r="N21" s="30">
        <v>6.61</v>
      </c>
      <c r="O21" s="30">
        <v>4.82</v>
      </c>
      <c r="P21" s="30">
        <f>SUM(C21:O21)</f>
        <v>201.13</v>
      </c>
    </row>
    <row r="22" spans="2:16" ht="12.75">
      <c r="B22" s="29" t="s">
        <v>41</v>
      </c>
      <c r="C22" s="30">
        <v>47.25</v>
      </c>
      <c r="D22" s="30">
        <v>32.63</v>
      </c>
      <c r="E22" s="30">
        <v>43.99</v>
      </c>
      <c r="F22" s="30">
        <v>5.61</v>
      </c>
      <c r="G22" s="30">
        <v>12.7</v>
      </c>
      <c r="H22" s="30">
        <v>4.25</v>
      </c>
      <c r="I22" s="30">
        <v>11.88</v>
      </c>
      <c r="J22" s="30">
        <v>4.83</v>
      </c>
      <c r="K22" s="30">
        <v>7.25</v>
      </c>
      <c r="L22" s="30">
        <v>1.97</v>
      </c>
      <c r="M22" s="30">
        <v>4.59</v>
      </c>
      <c r="N22" s="30">
        <v>6.07</v>
      </c>
      <c r="O22" s="30">
        <v>6.48</v>
      </c>
      <c r="P22" s="30">
        <f>SUM(C22:O22)</f>
        <v>189.5</v>
      </c>
    </row>
    <row r="23" spans="2:16" ht="12.75">
      <c r="B23" s="38"/>
      <c r="C23" s="39"/>
      <c r="D23" s="39"/>
      <c r="E23" s="39"/>
      <c r="F23" s="39"/>
      <c r="G23" s="39"/>
      <c r="H23" s="39" t="s">
        <v>52</v>
      </c>
      <c r="I23" s="39"/>
      <c r="J23" s="39"/>
      <c r="K23" s="39"/>
      <c r="L23" s="39"/>
      <c r="M23" s="39"/>
      <c r="N23" s="39"/>
      <c r="O23" s="39"/>
      <c r="P23" s="39"/>
    </row>
    <row r="24" spans="2:16" ht="13.5" thickBo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2:16" ht="18.75">
      <c r="B25" s="8" t="s">
        <v>50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9" t="s">
        <v>9</v>
      </c>
      <c r="L25" s="9" t="s">
        <v>11</v>
      </c>
      <c r="M25" s="9" t="s">
        <v>10</v>
      </c>
      <c r="N25" s="9" t="s">
        <v>12</v>
      </c>
      <c r="O25" s="9" t="s">
        <v>13</v>
      </c>
      <c r="P25" s="10" t="s">
        <v>14</v>
      </c>
    </row>
    <row r="26" spans="2:16" ht="12.75">
      <c r="B26" s="27" t="s">
        <v>39</v>
      </c>
      <c r="C26" s="30">
        <v>50.97</v>
      </c>
      <c r="D26" s="37">
        <v>40.15</v>
      </c>
      <c r="E26" s="30">
        <v>52.62</v>
      </c>
      <c r="F26" s="30">
        <v>4.6</v>
      </c>
      <c r="G26" s="30">
        <v>8</v>
      </c>
      <c r="H26" s="30">
        <v>5.31</v>
      </c>
      <c r="I26" s="30">
        <v>9.3</v>
      </c>
      <c r="J26" s="30">
        <v>3.2</v>
      </c>
      <c r="K26" s="30">
        <v>7.85</v>
      </c>
      <c r="L26" s="30">
        <v>0.68</v>
      </c>
      <c r="M26" s="45">
        <v>2.51</v>
      </c>
      <c r="N26" s="30">
        <v>10</v>
      </c>
      <c r="O26" s="30">
        <v>14.45</v>
      </c>
      <c r="P26" s="30">
        <f>SUM(C26:O26)</f>
        <v>209.64</v>
      </c>
    </row>
    <row r="27" spans="2:16" ht="12.75">
      <c r="B27" s="29" t="s">
        <v>45</v>
      </c>
      <c r="C27" s="37">
        <v>52.17</v>
      </c>
      <c r="D27" s="30">
        <v>38.57</v>
      </c>
      <c r="E27" s="37">
        <v>53.21</v>
      </c>
      <c r="F27" s="30">
        <v>5.75</v>
      </c>
      <c r="G27" s="37">
        <v>10.2</v>
      </c>
      <c r="H27" s="30">
        <v>5.85</v>
      </c>
      <c r="I27" s="30">
        <v>10.36</v>
      </c>
      <c r="J27" s="37">
        <v>4.22</v>
      </c>
      <c r="K27" s="30">
        <v>8.52</v>
      </c>
      <c r="L27" s="30">
        <v>0.35</v>
      </c>
      <c r="M27" s="30">
        <v>1.44</v>
      </c>
      <c r="N27" s="30">
        <v>8.2</v>
      </c>
      <c r="O27" s="30">
        <v>14.1</v>
      </c>
      <c r="P27" s="30">
        <f>SUM(C27:O27)</f>
        <v>212.94</v>
      </c>
    </row>
    <row r="28" spans="2:16" ht="12.75">
      <c r="B28" s="29" t="s">
        <v>55</v>
      </c>
      <c r="C28" s="30">
        <v>43.46</v>
      </c>
      <c r="D28" s="30">
        <v>37.03</v>
      </c>
      <c r="E28" s="30">
        <v>51.42</v>
      </c>
      <c r="F28" s="30">
        <v>5.37</v>
      </c>
      <c r="G28" s="30">
        <v>8.12</v>
      </c>
      <c r="H28" s="37">
        <v>6.58</v>
      </c>
      <c r="I28" s="30">
        <v>10.7</v>
      </c>
      <c r="J28" s="30">
        <v>0</v>
      </c>
      <c r="K28" s="30">
        <v>8.66</v>
      </c>
      <c r="L28" s="30">
        <v>0</v>
      </c>
      <c r="M28" s="37">
        <v>3.05</v>
      </c>
      <c r="N28" s="30">
        <v>9.87</v>
      </c>
      <c r="O28" s="28">
        <v>12.81</v>
      </c>
      <c r="P28" s="30">
        <f>SUM(C28:O28)</f>
        <v>197.07000000000005</v>
      </c>
    </row>
    <row r="29" spans="2:16" ht="12.75">
      <c r="B29" s="29" t="s">
        <v>47</v>
      </c>
      <c r="C29" s="30">
        <v>50.42</v>
      </c>
      <c r="D29" s="30">
        <v>37.53</v>
      </c>
      <c r="E29" s="30">
        <v>47.16</v>
      </c>
      <c r="F29" s="30">
        <v>4.75</v>
      </c>
      <c r="G29" s="30">
        <v>7.8</v>
      </c>
      <c r="H29" s="30">
        <v>5.05</v>
      </c>
      <c r="I29" s="30">
        <v>7.83</v>
      </c>
      <c r="J29" s="30">
        <v>2.75</v>
      </c>
      <c r="K29" s="30">
        <v>6.37</v>
      </c>
      <c r="L29" s="30">
        <v>-0.01</v>
      </c>
      <c r="M29" s="30">
        <v>1.31</v>
      </c>
      <c r="N29" s="30">
        <v>8.46</v>
      </c>
      <c r="O29" s="28">
        <v>14.8</v>
      </c>
      <c r="P29" s="30">
        <f>SUM(C29:O29)</f>
        <v>194.22000000000008</v>
      </c>
    </row>
    <row r="30" spans="2:16" ht="12.75">
      <c r="B30" s="44" t="s">
        <v>37</v>
      </c>
      <c r="C30" s="30">
        <v>45.69</v>
      </c>
      <c r="D30" s="30">
        <v>37.53</v>
      </c>
      <c r="E30" s="30">
        <v>38.55</v>
      </c>
      <c r="F30" s="37">
        <v>7.92</v>
      </c>
      <c r="G30" s="30">
        <v>9.4</v>
      </c>
      <c r="H30" s="30">
        <v>4</v>
      </c>
      <c r="I30" s="30">
        <v>12.32</v>
      </c>
      <c r="J30" s="30">
        <v>3.5</v>
      </c>
      <c r="K30" s="30">
        <v>7.27</v>
      </c>
      <c r="L30" s="30">
        <v>0.02</v>
      </c>
      <c r="M30" s="30">
        <v>1.07</v>
      </c>
      <c r="N30" s="37">
        <v>10.1</v>
      </c>
      <c r="O30" s="35">
        <v>15.16</v>
      </c>
      <c r="P30" s="30">
        <f>SUM(C30:O30)</f>
        <v>192.53</v>
      </c>
    </row>
    <row r="31" spans="4:16" ht="12.75">
      <c r="D31" s="46" t="s">
        <v>56</v>
      </c>
      <c r="E31" s="47"/>
      <c r="F31" s="41"/>
      <c r="G31" s="47"/>
      <c r="H31" s="47"/>
      <c r="I31" s="47" t="s">
        <v>58</v>
      </c>
      <c r="J31" s="47"/>
      <c r="K31" s="47" t="s">
        <v>57</v>
      </c>
      <c r="L31" s="47"/>
      <c r="M31" s="47"/>
      <c r="N31" s="41"/>
      <c r="O31" s="41"/>
      <c r="P31" s="47"/>
    </row>
    <row r="32" spans="2:16" ht="13.5" thickBot="1">
      <c r="B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8.75">
      <c r="B33" s="8" t="s">
        <v>40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11</v>
      </c>
      <c r="M33" s="9" t="s">
        <v>10</v>
      </c>
      <c r="N33" s="9" t="s">
        <v>12</v>
      </c>
      <c r="O33" s="9" t="s">
        <v>13</v>
      </c>
      <c r="P33" s="10" t="s">
        <v>14</v>
      </c>
    </row>
    <row r="34" spans="1:16" ht="12.75">
      <c r="A34">
        <v>1</v>
      </c>
      <c r="B34" s="29" t="s">
        <v>45</v>
      </c>
      <c r="C34" s="37">
        <v>50.36</v>
      </c>
      <c r="D34" s="30">
        <v>38</v>
      </c>
      <c r="E34" s="37">
        <v>50.54</v>
      </c>
      <c r="F34" s="30">
        <v>8.65</v>
      </c>
      <c r="G34" s="30">
        <v>11.37</v>
      </c>
      <c r="H34" s="30">
        <v>4.75</v>
      </c>
      <c r="I34" s="30">
        <v>13.8</v>
      </c>
      <c r="J34" s="30">
        <v>5.52</v>
      </c>
      <c r="K34" s="30">
        <v>9.45</v>
      </c>
      <c r="L34" s="30">
        <v>0.25</v>
      </c>
      <c r="M34" s="30">
        <v>2.47</v>
      </c>
      <c r="N34" s="30">
        <v>13.03</v>
      </c>
      <c r="O34" s="30">
        <v>7.25</v>
      </c>
      <c r="P34" s="30">
        <f>SUM(C34:O34)</f>
        <v>215.44000000000003</v>
      </c>
    </row>
    <row r="35" spans="2:16" ht="12.75">
      <c r="B35" s="27" t="s">
        <v>37</v>
      </c>
      <c r="C35" s="45">
        <v>46.88</v>
      </c>
      <c r="D35" s="37">
        <v>41.13</v>
      </c>
      <c r="E35" s="30">
        <v>31.71</v>
      </c>
      <c r="F35" s="37">
        <v>11.89</v>
      </c>
      <c r="G35" s="37">
        <v>13.78</v>
      </c>
      <c r="H35" s="37">
        <v>4.7</v>
      </c>
      <c r="I35" s="37">
        <v>19.59</v>
      </c>
      <c r="J35" s="30">
        <v>5.8</v>
      </c>
      <c r="K35" s="37">
        <v>10.23</v>
      </c>
      <c r="L35" s="37">
        <v>0.59</v>
      </c>
      <c r="M35" s="30">
        <v>1.35</v>
      </c>
      <c r="N35" s="35">
        <v>16.63</v>
      </c>
      <c r="O35" s="30">
        <v>7.56</v>
      </c>
      <c r="P35" s="30">
        <f>SUM(C35:O35)</f>
        <v>211.84</v>
      </c>
    </row>
    <row r="36" spans="1:16" ht="12.75">
      <c r="A36">
        <v>3</v>
      </c>
      <c r="B36" s="29" t="s">
        <v>41</v>
      </c>
      <c r="C36" s="30">
        <v>42.91</v>
      </c>
      <c r="D36" s="30">
        <v>38.62</v>
      </c>
      <c r="E36" s="45">
        <v>32.27</v>
      </c>
      <c r="F36" s="30">
        <v>10.08</v>
      </c>
      <c r="G36" s="30">
        <v>12.02</v>
      </c>
      <c r="H36" s="30">
        <v>4.42</v>
      </c>
      <c r="I36" s="30">
        <v>18.49</v>
      </c>
      <c r="J36" s="37">
        <v>6.55</v>
      </c>
      <c r="K36" s="30">
        <v>9.77</v>
      </c>
      <c r="L36" s="30">
        <v>0.25</v>
      </c>
      <c r="M36" s="30">
        <v>1.23</v>
      </c>
      <c r="N36" s="30">
        <v>13.97</v>
      </c>
      <c r="O36" s="30">
        <v>6.57</v>
      </c>
      <c r="P36" s="30">
        <f>SUM(C36:O36)</f>
        <v>197.15</v>
      </c>
    </row>
    <row r="37" spans="1:16" ht="12.75">
      <c r="A37">
        <v>4</v>
      </c>
      <c r="B37" s="29" t="s">
        <v>44</v>
      </c>
      <c r="C37" s="30">
        <v>39.17</v>
      </c>
      <c r="D37" s="30">
        <v>36.61</v>
      </c>
      <c r="E37" s="30">
        <v>13.75</v>
      </c>
      <c r="F37" s="30">
        <v>9.31</v>
      </c>
      <c r="G37" s="30">
        <v>11.1</v>
      </c>
      <c r="H37" s="30">
        <v>4.18</v>
      </c>
      <c r="I37" s="30">
        <v>16.6</v>
      </c>
      <c r="J37" s="30">
        <v>4.9</v>
      </c>
      <c r="K37" s="30">
        <v>7.84</v>
      </c>
      <c r="L37" s="30">
        <v>0.26</v>
      </c>
      <c r="M37" s="30">
        <v>0.58</v>
      </c>
      <c r="N37" s="30">
        <v>13.01</v>
      </c>
      <c r="O37" s="30">
        <v>5.87</v>
      </c>
      <c r="P37" s="30">
        <f>SUM(C37:O37)</f>
        <v>163.18</v>
      </c>
    </row>
    <row r="38" spans="1:16" ht="12.75">
      <c r="A38">
        <v>5</v>
      </c>
      <c r="B38" s="29" t="s">
        <v>43</v>
      </c>
      <c r="C38" s="30">
        <v>40.94</v>
      </c>
      <c r="D38" s="30">
        <v>32.26</v>
      </c>
      <c r="E38" s="30">
        <v>32.2</v>
      </c>
      <c r="F38" s="30">
        <v>5.51</v>
      </c>
      <c r="G38" s="30">
        <v>6.87</v>
      </c>
      <c r="H38" s="30">
        <v>4.4</v>
      </c>
      <c r="I38" s="30">
        <v>9.3</v>
      </c>
      <c r="J38" s="30">
        <v>2.73</v>
      </c>
      <c r="K38" s="30">
        <v>9.33</v>
      </c>
      <c r="L38" s="30">
        <v>0.51</v>
      </c>
      <c r="M38" s="30">
        <v>0.29</v>
      </c>
      <c r="N38" s="30">
        <v>8.39</v>
      </c>
      <c r="O38" s="37">
        <v>7.93</v>
      </c>
      <c r="P38" s="30">
        <f>SUM(C38:O38)</f>
        <v>160.66000000000003</v>
      </c>
    </row>
    <row r="39" spans="2:16" ht="12.75"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 t="s">
        <v>51</v>
      </c>
      <c r="N39" s="39"/>
      <c r="O39" s="39"/>
      <c r="P39" s="39"/>
    </row>
    <row r="40" spans="2:16" ht="13.5" thickBot="1">
      <c r="B40" s="2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8.75">
      <c r="B41" s="8" t="s">
        <v>49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9" t="s">
        <v>11</v>
      </c>
      <c r="M41" s="9" t="s">
        <v>10</v>
      </c>
      <c r="N41" s="9" t="s">
        <v>12</v>
      </c>
      <c r="O41" s="9" t="s">
        <v>13</v>
      </c>
      <c r="P41" s="10" t="s">
        <v>14</v>
      </c>
    </row>
    <row r="42" spans="2:16" ht="12.75">
      <c r="B42" s="27" t="s">
        <v>37</v>
      </c>
      <c r="C42" s="37">
        <v>44.45</v>
      </c>
      <c r="D42" s="37">
        <v>36.75</v>
      </c>
      <c r="E42" s="37">
        <v>28.1</v>
      </c>
      <c r="F42" s="37">
        <v>8.91</v>
      </c>
      <c r="G42" s="37">
        <v>11.91</v>
      </c>
      <c r="H42" s="30">
        <v>3.81</v>
      </c>
      <c r="I42" s="37">
        <v>16.22</v>
      </c>
      <c r="J42" s="37">
        <v>7.48</v>
      </c>
      <c r="K42" s="35">
        <v>13.55</v>
      </c>
      <c r="L42" s="30">
        <v>0.17</v>
      </c>
      <c r="M42" s="30">
        <v>1.58</v>
      </c>
      <c r="N42" s="37">
        <v>9.55</v>
      </c>
      <c r="O42" s="45">
        <v>4.24</v>
      </c>
      <c r="P42" s="30">
        <f>SUM(C42:O42)</f>
        <v>186.72000000000003</v>
      </c>
    </row>
    <row r="43" spans="2:16" ht="12.75">
      <c r="B43" s="29" t="s">
        <v>42</v>
      </c>
      <c r="C43" s="30">
        <v>38.57</v>
      </c>
      <c r="D43" s="30">
        <v>29.98</v>
      </c>
      <c r="E43" s="30">
        <v>15.87</v>
      </c>
      <c r="F43" s="30">
        <v>6.58</v>
      </c>
      <c r="G43" s="30">
        <v>8.4</v>
      </c>
      <c r="H43" s="30">
        <v>3.63</v>
      </c>
      <c r="I43" s="30">
        <v>11.77</v>
      </c>
      <c r="J43" s="30">
        <v>4.52</v>
      </c>
      <c r="K43" s="30">
        <v>11.92</v>
      </c>
      <c r="L43" s="30">
        <v>-0.04</v>
      </c>
      <c r="M43" s="30">
        <v>1</v>
      </c>
      <c r="N43" s="30">
        <v>5.89</v>
      </c>
      <c r="O43" s="30">
        <v>3.09</v>
      </c>
      <c r="P43" s="30">
        <f>SUM(C43:O43)</f>
        <v>141.17999999999998</v>
      </c>
    </row>
    <row r="44" spans="2:16" ht="12.75">
      <c r="B44" s="29" t="s">
        <v>48</v>
      </c>
      <c r="C44" s="30">
        <v>36.48</v>
      </c>
      <c r="D44" s="30">
        <v>24.82</v>
      </c>
      <c r="E44" s="30">
        <v>15.38</v>
      </c>
      <c r="F44" s="30">
        <v>4.32</v>
      </c>
      <c r="G44" s="30">
        <v>5.65</v>
      </c>
      <c r="H44" s="30">
        <v>3.85</v>
      </c>
      <c r="I44" s="30">
        <v>8.44</v>
      </c>
      <c r="J44" s="30">
        <v>3.08</v>
      </c>
      <c r="K44" s="30">
        <v>11.89</v>
      </c>
      <c r="L44" s="30">
        <v>0.47</v>
      </c>
      <c r="M44" s="30">
        <v>1.16</v>
      </c>
      <c r="N44" s="30">
        <v>4.44</v>
      </c>
      <c r="O44" s="30">
        <v>2.39</v>
      </c>
      <c r="P44" s="30">
        <f>SUM(C44:O44)</f>
        <v>122.36999999999999</v>
      </c>
    </row>
    <row r="45" spans="2:16" ht="12.75">
      <c r="B45" s="29" t="s">
        <v>44</v>
      </c>
      <c r="C45" s="30">
        <v>39.01</v>
      </c>
      <c r="D45" s="30">
        <v>26.11</v>
      </c>
      <c r="E45" s="30">
        <v>21.35</v>
      </c>
      <c r="F45" s="30">
        <v>3.44</v>
      </c>
      <c r="G45" s="30">
        <v>8.61</v>
      </c>
      <c r="H45" s="30">
        <v>5.18</v>
      </c>
      <c r="I45" s="30">
        <v>9.78</v>
      </c>
      <c r="J45" s="30">
        <v>3.01</v>
      </c>
      <c r="K45" s="30">
        <v>12.73</v>
      </c>
      <c r="L45" s="30">
        <v>0.02</v>
      </c>
      <c r="M45" s="30">
        <v>1.59</v>
      </c>
      <c r="N45" s="30">
        <v>5.78</v>
      </c>
      <c r="O45" s="30">
        <v>3.72</v>
      </c>
      <c r="P45" s="30">
        <f>SUM(C45:O45)</f>
        <v>140.33</v>
      </c>
    </row>
    <row r="46" spans="2:16" ht="12.75">
      <c r="B46" s="29" t="s">
        <v>43</v>
      </c>
      <c r="C46" s="30">
        <v>39.51</v>
      </c>
      <c r="D46" s="30">
        <v>29.24</v>
      </c>
      <c r="E46" s="30">
        <v>14.13</v>
      </c>
      <c r="F46" s="30">
        <v>4.29</v>
      </c>
      <c r="G46" s="30">
        <v>7.92</v>
      </c>
      <c r="H46" s="37">
        <v>6.04</v>
      </c>
      <c r="I46" s="30">
        <v>10.47</v>
      </c>
      <c r="J46" s="30">
        <v>4.17</v>
      </c>
      <c r="K46" s="30">
        <v>13.37</v>
      </c>
      <c r="L46" s="37">
        <v>0.2</v>
      </c>
      <c r="M46" s="28">
        <v>1.7</v>
      </c>
      <c r="N46" s="30">
        <v>5.71</v>
      </c>
      <c r="O46" s="37">
        <v>4.39</v>
      </c>
      <c r="P46" s="30">
        <f>SUM(C46:O46)</f>
        <v>141.14</v>
      </c>
    </row>
    <row r="47" spans="12:13" ht="12.75">
      <c r="L47" s="48" t="s">
        <v>59</v>
      </c>
      <c r="M47" s="48" t="s">
        <v>59</v>
      </c>
    </row>
    <row r="48" spans="2:12" ht="12.75">
      <c r="B48" s="50" t="s">
        <v>62</v>
      </c>
      <c r="G48" s="49"/>
      <c r="H48" s="49"/>
      <c r="I48" s="49"/>
      <c r="J48" s="49"/>
      <c r="K48" s="49"/>
      <c r="L48" s="49"/>
    </row>
    <row r="49" ht="12.75">
      <c r="B49" s="42" t="s">
        <v>64</v>
      </c>
    </row>
    <row r="50" s="50" customFormat="1" ht="10.5">
      <c r="B50" s="50" t="s">
        <v>63</v>
      </c>
    </row>
    <row r="51" ht="12.75">
      <c r="B51" s="53" t="s">
        <v>66</v>
      </c>
    </row>
    <row r="52" s="49" customFormat="1" ht="11.25">
      <c r="B52" s="49" t="s">
        <v>65</v>
      </c>
    </row>
    <row r="54" spans="2:6" s="49" customFormat="1" ht="11.25">
      <c r="B54" s="51"/>
      <c r="C54" s="49" t="s">
        <v>60</v>
      </c>
      <c r="E54" s="52"/>
      <c r="F54" s="49" t="s">
        <v>61</v>
      </c>
    </row>
    <row r="55" spans="2:7" ht="12.75">
      <c r="B55" s="55" t="s">
        <v>70</v>
      </c>
      <c r="C55" s="54"/>
      <c r="D55" s="54"/>
      <c r="E55" s="54"/>
      <c r="F55" s="54"/>
      <c r="G55" s="54"/>
    </row>
    <row r="56" spans="2:7" ht="12.75">
      <c r="B56" s="54" t="s">
        <v>4</v>
      </c>
      <c r="C56" s="54">
        <v>17.44</v>
      </c>
      <c r="D56" s="54" t="s">
        <v>69</v>
      </c>
      <c r="E56" s="54"/>
      <c r="F56" s="54"/>
      <c r="G56" s="54"/>
    </row>
    <row r="57" spans="2:7" ht="12.75">
      <c r="B57" s="54" t="s">
        <v>3</v>
      </c>
      <c r="C57" s="54">
        <v>56.62</v>
      </c>
      <c r="D57" s="54" t="s">
        <v>67</v>
      </c>
      <c r="E57" s="54"/>
      <c r="F57" s="54"/>
      <c r="G57" s="54"/>
    </row>
    <row r="58" spans="2:7" ht="12.75">
      <c r="B58" s="54" t="s">
        <v>2</v>
      </c>
      <c r="C58" s="54">
        <v>43.51</v>
      </c>
      <c r="D58" s="54" t="s">
        <v>68</v>
      </c>
      <c r="E58" s="54"/>
      <c r="F58" s="54"/>
      <c r="G58" s="54"/>
    </row>
    <row r="59" spans="2:4" ht="12.75">
      <c r="B59" s="56" t="s">
        <v>1</v>
      </c>
      <c r="C59" s="56">
        <v>57.75</v>
      </c>
      <c r="D59" s="56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4"/>
  <sheetViews>
    <sheetView showGridLines="0" zoomScalePageLayoutView="0" workbookViewId="0" topLeftCell="A1">
      <selection activeCell="P3" sqref="P3"/>
    </sheetView>
  </sheetViews>
  <sheetFormatPr defaultColWidth="9.140625" defaultRowHeight="12.75"/>
  <cols>
    <col min="1" max="1" width="2.7109375" style="0" customWidth="1"/>
    <col min="2" max="2" width="10.7109375" style="0" customWidth="1"/>
    <col min="15" max="15" width="7.7109375" style="0" bestFit="1" customWidth="1"/>
  </cols>
  <sheetData>
    <row r="1" ht="13.5" thickBot="1"/>
    <row r="2" spans="2:16" ht="18.75">
      <c r="B2" s="8" t="s">
        <v>29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11</v>
      </c>
      <c r="M2" s="9" t="s">
        <v>10</v>
      </c>
      <c r="N2" s="9" t="s">
        <v>12</v>
      </c>
      <c r="O2" s="9" t="s">
        <v>13</v>
      </c>
      <c r="P2" s="10" t="s">
        <v>14</v>
      </c>
    </row>
    <row r="3" spans="2:16" ht="12.75">
      <c r="B3" s="44" t="s">
        <v>37</v>
      </c>
      <c r="C3" s="37">
        <v>41.16</v>
      </c>
      <c r="D3" s="37">
        <v>36.11</v>
      </c>
      <c r="E3" s="37">
        <v>28.61</v>
      </c>
      <c r="F3" s="37">
        <v>11.32</v>
      </c>
      <c r="G3" s="37">
        <v>16.32</v>
      </c>
      <c r="H3" s="37">
        <v>5.33</v>
      </c>
      <c r="I3" s="35">
        <v>20.68</v>
      </c>
      <c r="J3" s="58">
        <v>10.65</v>
      </c>
      <c r="K3" s="37">
        <v>10.59</v>
      </c>
      <c r="L3" s="37">
        <v>0.54</v>
      </c>
      <c r="M3" s="60">
        <v>2.19</v>
      </c>
      <c r="N3" s="37">
        <v>10.03</v>
      </c>
      <c r="O3" s="37">
        <v>3.64</v>
      </c>
      <c r="P3" s="30">
        <f>SUM(C3:O3)</f>
        <v>197.17</v>
      </c>
    </row>
    <row r="4" spans="2:16" ht="12.75">
      <c r="B4" s="29" t="s">
        <v>41</v>
      </c>
      <c r="C4" s="36">
        <v>38.42</v>
      </c>
      <c r="D4" s="36">
        <v>32.09</v>
      </c>
      <c r="E4" s="36">
        <v>25.14</v>
      </c>
      <c r="F4" s="36">
        <v>9.88</v>
      </c>
      <c r="G4" s="36">
        <v>13.39</v>
      </c>
      <c r="H4" s="36">
        <v>4.57</v>
      </c>
      <c r="I4" s="12">
        <v>17.84</v>
      </c>
      <c r="J4" s="59">
        <v>11.5</v>
      </c>
      <c r="K4" s="12">
        <v>9.42</v>
      </c>
      <c r="L4" s="36">
        <v>0.37</v>
      </c>
      <c r="M4" s="57">
        <v>1.81</v>
      </c>
      <c r="N4" s="36">
        <v>8.4</v>
      </c>
      <c r="O4" s="36">
        <v>3.14</v>
      </c>
      <c r="P4" s="30">
        <f>SUM(C4:O4)</f>
        <v>175.97</v>
      </c>
    </row>
    <row r="5" spans="2:16" ht="12.75">
      <c r="B5" s="29" t="s">
        <v>42</v>
      </c>
      <c r="C5" s="30">
        <v>34.95</v>
      </c>
      <c r="D5" s="30">
        <v>30.79</v>
      </c>
      <c r="E5" s="30">
        <v>15.7</v>
      </c>
      <c r="F5" s="30">
        <v>9.94</v>
      </c>
      <c r="G5" s="30">
        <v>11.83</v>
      </c>
      <c r="H5" s="30">
        <v>4.09</v>
      </c>
      <c r="I5" s="30">
        <v>19.3</v>
      </c>
      <c r="J5" s="30">
        <v>9.92</v>
      </c>
      <c r="K5" s="30">
        <v>9.3</v>
      </c>
      <c r="L5" s="30">
        <v>0.02</v>
      </c>
      <c r="M5" s="30">
        <v>0.8</v>
      </c>
      <c r="N5" s="30">
        <v>8.15</v>
      </c>
      <c r="O5" s="30">
        <v>2.43</v>
      </c>
      <c r="P5" s="30">
        <f>SUM(C5:O5)</f>
        <v>157.22000000000006</v>
      </c>
    </row>
    <row r="6" spans="2:16" ht="12.75">
      <c r="B6" s="29" t="s">
        <v>43</v>
      </c>
      <c r="C6" s="30">
        <v>35.08</v>
      </c>
      <c r="D6" s="30">
        <v>28.55</v>
      </c>
      <c r="E6" s="30">
        <v>11.61</v>
      </c>
      <c r="F6" s="30">
        <v>9.33</v>
      </c>
      <c r="G6" s="30">
        <v>9.98</v>
      </c>
      <c r="H6" s="30">
        <v>5.07</v>
      </c>
      <c r="I6" s="30">
        <v>14.8</v>
      </c>
      <c r="J6" s="30">
        <v>7.86</v>
      </c>
      <c r="K6" s="30">
        <v>9.68</v>
      </c>
      <c r="L6" s="30">
        <v>0.04</v>
      </c>
      <c r="M6" s="30">
        <v>0.94</v>
      </c>
      <c r="N6" s="30">
        <v>8</v>
      </c>
      <c r="O6" s="30">
        <v>3.19</v>
      </c>
      <c r="P6" s="30">
        <f>SUM(C6:O6)</f>
        <v>144.13</v>
      </c>
    </row>
    <row r="7" spans="2:16" ht="12.75">
      <c r="B7" s="29" t="s">
        <v>44</v>
      </c>
      <c r="C7" s="30">
        <v>34.61</v>
      </c>
      <c r="D7" s="30">
        <v>28.48</v>
      </c>
      <c r="E7" s="30">
        <v>12.43</v>
      </c>
      <c r="F7" s="30">
        <v>8.3</v>
      </c>
      <c r="G7" s="30">
        <v>10.9</v>
      </c>
      <c r="H7" s="30">
        <v>4.35</v>
      </c>
      <c r="I7" s="30">
        <v>14.57</v>
      </c>
      <c r="J7" s="30">
        <v>6.54</v>
      </c>
      <c r="K7" s="30">
        <v>9.72</v>
      </c>
      <c r="L7" s="30">
        <v>0.17</v>
      </c>
      <c r="M7" s="30">
        <v>1.29</v>
      </c>
      <c r="N7" s="30">
        <v>7.45</v>
      </c>
      <c r="O7" s="30">
        <v>3.23</v>
      </c>
      <c r="P7" s="30">
        <f>SUM(C7:O7)</f>
        <v>142.04</v>
      </c>
    </row>
    <row r="8" spans="2:16" ht="13.5" thickBot="1">
      <c r="B8" s="2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8.75">
      <c r="B9" s="8" t="s">
        <v>25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11</v>
      </c>
      <c r="M9" s="9" t="s">
        <v>10</v>
      </c>
      <c r="N9" s="9" t="s">
        <v>12</v>
      </c>
      <c r="O9" s="9" t="s">
        <v>13</v>
      </c>
      <c r="P9" s="10" t="s">
        <v>14</v>
      </c>
    </row>
    <row r="10" spans="2:16" ht="12.75">
      <c r="B10" s="29" t="s">
        <v>39</v>
      </c>
      <c r="C10" s="37">
        <v>51.15</v>
      </c>
      <c r="D10" s="37">
        <v>40.18</v>
      </c>
      <c r="E10" s="60">
        <v>45.82</v>
      </c>
      <c r="F10" s="30">
        <v>7.65</v>
      </c>
      <c r="G10" s="58">
        <v>13.67</v>
      </c>
      <c r="H10" s="30">
        <v>12.59</v>
      </c>
      <c r="I10" s="30">
        <v>12.68</v>
      </c>
      <c r="J10" s="30">
        <v>11.07</v>
      </c>
      <c r="K10" s="30">
        <v>12.77</v>
      </c>
      <c r="L10" s="30">
        <v>0.32</v>
      </c>
      <c r="M10" s="30">
        <v>5.19</v>
      </c>
      <c r="N10" s="30">
        <v>8.49</v>
      </c>
      <c r="O10" s="37">
        <v>5.85</v>
      </c>
      <c r="P10" s="30">
        <f>SUM(C10:O10)</f>
        <v>227.43</v>
      </c>
    </row>
    <row r="11" spans="2:16" ht="12.75">
      <c r="B11" s="29" t="s">
        <v>18</v>
      </c>
      <c r="C11" s="30">
        <v>47.63</v>
      </c>
      <c r="D11" s="30">
        <v>34.02</v>
      </c>
      <c r="E11" s="30">
        <v>43.18</v>
      </c>
      <c r="F11" s="30">
        <v>6.05</v>
      </c>
      <c r="G11" s="30">
        <v>13.1</v>
      </c>
      <c r="H11" s="30">
        <v>12.46</v>
      </c>
      <c r="I11" s="30">
        <v>12.97</v>
      </c>
      <c r="J11" s="30">
        <v>9.58</v>
      </c>
      <c r="K11" s="30">
        <v>12.56</v>
      </c>
      <c r="L11" s="58">
        <v>0.56</v>
      </c>
      <c r="M11" s="60">
        <v>7.06</v>
      </c>
      <c r="N11" s="30">
        <v>7.03</v>
      </c>
      <c r="O11" s="30">
        <v>5.33</v>
      </c>
      <c r="P11" s="30">
        <f>SUM(C11:O11)</f>
        <v>211.53000000000006</v>
      </c>
    </row>
    <row r="12" spans="2:16" ht="12.75">
      <c r="B12" s="29" t="s">
        <v>45</v>
      </c>
      <c r="C12" s="30">
        <v>47.77</v>
      </c>
      <c r="D12" s="30">
        <v>34.32</v>
      </c>
      <c r="E12" s="58">
        <v>44.72</v>
      </c>
      <c r="F12" s="30">
        <v>7.64</v>
      </c>
      <c r="G12" s="30">
        <v>10.78</v>
      </c>
      <c r="H12" s="37">
        <v>13.01</v>
      </c>
      <c r="I12" s="30">
        <v>11.02</v>
      </c>
      <c r="J12" s="30">
        <v>8.67</v>
      </c>
      <c r="K12" s="30">
        <v>12.53</v>
      </c>
      <c r="L12" s="30">
        <v>0.65</v>
      </c>
      <c r="M12" s="30">
        <v>4.81</v>
      </c>
      <c r="N12" s="30">
        <v>7.71</v>
      </c>
      <c r="O12" s="30">
        <v>4.45</v>
      </c>
      <c r="P12" s="30">
        <f>SUM(C12:O12)</f>
        <v>208.07999999999998</v>
      </c>
    </row>
    <row r="13" spans="2:16" ht="12.75">
      <c r="B13" s="44" t="s">
        <v>37</v>
      </c>
      <c r="C13" s="30">
        <v>42.89</v>
      </c>
      <c r="D13" s="30">
        <v>35.27</v>
      </c>
      <c r="E13" s="30">
        <v>30.91</v>
      </c>
      <c r="F13" s="37">
        <v>10.92</v>
      </c>
      <c r="G13" s="60">
        <v>14.28</v>
      </c>
      <c r="H13" s="30">
        <v>11.35</v>
      </c>
      <c r="I13" s="37">
        <v>18.12</v>
      </c>
      <c r="J13" s="37">
        <v>11.82</v>
      </c>
      <c r="K13" s="30">
        <v>11.58</v>
      </c>
      <c r="L13" s="30">
        <v>0.09</v>
      </c>
      <c r="M13" s="30">
        <v>2.69</v>
      </c>
      <c r="N13" s="58">
        <v>9.93</v>
      </c>
      <c r="O13" s="30">
        <v>3.85</v>
      </c>
      <c r="P13" s="30">
        <f>SUM(C13:O13)</f>
        <v>203.7</v>
      </c>
    </row>
    <row r="14" spans="2:16" ht="12.75">
      <c r="B14" s="29" t="s">
        <v>41</v>
      </c>
      <c r="C14" s="30">
        <v>42.91</v>
      </c>
      <c r="D14" s="30">
        <v>32.43</v>
      </c>
      <c r="E14" s="30">
        <v>35.07</v>
      </c>
      <c r="F14" s="30">
        <v>8.5</v>
      </c>
      <c r="G14" s="30">
        <v>10.66</v>
      </c>
      <c r="H14" s="30">
        <v>10.79</v>
      </c>
      <c r="I14" s="30">
        <v>11.62</v>
      </c>
      <c r="J14" s="30">
        <v>8.87</v>
      </c>
      <c r="K14" s="30">
        <v>11.75</v>
      </c>
      <c r="L14" s="30">
        <v>0.58</v>
      </c>
      <c r="M14" s="30">
        <v>3.75</v>
      </c>
      <c r="N14" s="30">
        <v>7.94</v>
      </c>
      <c r="O14" s="30">
        <v>3.43</v>
      </c>
      <c r="P14" s="30">
        <f>SUM(C14:O14)</f>
        <v>188.3</v>
      </c>
    </row>
    <row r="15" spans="2:16" ht="12.75">
      <c r="B15" s="38"/>
      <c r="C15" s="39"/>
      <c r="D15" s="39"/>
      <c r="E15" s="39"/>
      <c r="F15" s="39"/>
      <c r="G15" s="39"/>
      <c r="H15" s="39"/>
      <c r="I15" s="39"/>
      <c r="J15" s="39"/>
      <c r="K15" s="39" t="s">
        <v>52</v>
      </c>
      <c r="L15" s="39" t="s">
        <v>73</v>
      </c>
      <c r="M15" s="39"/>
      <c r="N15" s="39" t="s">
        <v>72</v>
      </c>
      <c r="O15" s="39"/>
      <c r="P15" s="39"/>
    </row>
    <row r="16" spans="2:16" ht="13.5" thickBot="1">
      <c r="B16" s="26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1"/>
      <c r="O16" s="31"/>
      <c r="P16" s="31"/>
    </row>
    <row r="17" spans="2:16" ht="18.75">
      <c r="B17" s="8" t="s">
        <v>38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11</v>
      </c>
      <c r="M17" s="9" t="s">
        <v>10</v>
      </c>
      <c r="N17" s="9" t="s">
        <v>12</v>
      </c>
      <c r="O17" s="9" t="s">
        <v>13</v>
      </c>
      <c r="P17" s="10" t="s">
        <v>14</v>
      </c>
    </row>
    <row r="18" spans="2:16" ht="12.75">
      <c r="B18" s="29" t="s">
        <v>39</v>
      </c>
      <c r="C18" s="37">
        <v>49.59</v>
      </c>
      <c r="D18" s="37">
        <v>36.66</v>
      </c>
      <c r="E18" s="30">
        <v>43.32</v>
      </c>
      <c r="F18" s="30">
        <v>6.37</v>
      </c>
      <c r="G18" s="30">
        <v>16.29</v>
      </c>
      <c r="H18" s="30">
        <v>9.33</v>
      </c>
      <c r="I18" s="30">
        <v>14.39</v>
      </c>
      <c r="J18" s="58">
        <v>8.53</v>
      </c>
      <c r="K18" s="30">
        <v>11.42</v>
      </c>
      <c r="L18" s="30">
        <v>2.82</v>
      </c>
      <c r="M18" s="37">
        <v>7.78</v>
      </c>
      <c r="N18" s="58">
        <v>8.28</v>
      </c>
      <c r="O18" s="37">
        <v>5.81</v>
      </c>
      <c r="P18" s="30">
        <f>SUM(C18:O18)</f>
        <v>220.58999999999997</v>
      </c>
    </row>
    <row r="19" spans="2:16" ht="12.75">
      <c r="B19" s="29" t="s">
        <v>45</v>
      </c>
      <c r="C19" s="30">
        <v>47.76</v>
      </c>
      <c r="D19" s="30">
        <v>33.91</v>
      </c>
      <c r="E19" s="37">
        <v>44.85</v>
      </c>
      <c r="F19" s="30">
        <v>6.77</v>
      </c>
      <c r="G19" s="35">
        <v>18.89</v>
      </c>
      <c r="H19" s="30">
        <v>7.41</v>
      </c>
      <c r="I19" s="30">
        <v>12.26</v>
      </c>
      <c r="J19" s="30">
        <v>6.74</v>
      </c>
      <c r="K19" s="37">
        <v>12.12</v>
      </c>
      <c r="L19" s="37">
        <v>5.08</v>
      </c>
      <c r="M19" s="30">
        <v>6.14</v>
      </c>
      <c r="N19" s="30">
        <v>6.74</v>
      </c>
      <c r="O19" s="30">
        <v>3.71</v>
      </c>
      <c r="P19" s="30">
        <f>SUM(C19:O19)</f>
        <v>212.38000000000002</v>
      </c>
    </row>
    <row r="20" spans="2:16" ht="12.75">
      <c r="B20" s="44" t="s">
        <v>37</v>
      </c>
      <c r="C20" s="30">
        <v>42.88</v>
      </c>
      <c r="D20" s="30">
        <v>35.11</v>
      </c>
      <c r="E20" s="30">
        <v>31.38</v>
      </c>
      <c r="F20" s="37">
        <v>10.22</v>
      </c>
      <c r="G20" s="30">
        <v>17.92</v>
      </c>
      <c r="H20" s="30">
        <v>5.9</v>
      </c>
      <c r="I20" s="37">
        <v>17.8</v>
      </c>
      <c r="J20" s="60">
        <v>8.89</v>
      </c>
      <c r="K20" s="30">
        <v>10.69</v>
      </c>
      <c r="L20" s="30">
        <v>2.74</v>
      </c>
      <c r="M20" s="30">
        <v>3.71</v>
      </c>
      <c r="N20" s="60">
        <v>9.35</v>
      </c>
      <c r="O20" s="30">
        <v>3.64</v>
      </c>
      <c r="P20" s="30">
        <f>SUM(C20:O20)</f>
        <v>200.23000000000002</v>
      </c>
    </row>
    <row r="21" spans="2:16" ht="18">
      <c r="B21" s="29" t="s">
        <v>47</v>
      </c>
      <c r="C21" s="30">
        <v>47.82</v>
      </c>
      <c r="D21" s="30">
        <v>34.3</v>
      </c>
      <c r="E21" s="30">
        <v>40.88</v>
      </c>
      <c r="F21" s="30">
        <v>4.15</v>
      </c>
      <c r="G21" s="30">
        <v>17.57</v>
      </c>
      <c r="H21" s="60">
        <v>9.96</v>
      </c>
      <c r="I21" s="30">
        <v>13.4</v>
      </c>
      <c r="J21" s="30">
        <v>8.64</v>
      </c>
      <c r="K21" s="30">
        <v>10.44</v>
      </c>
      <c r="L21" s="30">
        <v>2.29</v>
      </c>
      <c r="M21" s="30">
        <v>6.5</v>
      </c>
      <c r="N21" s="30">
        <v>5.56</v>
      </c>
      <c r="O21" s="30">
        <v>3.72</v>
      </c>
      <c r="P21" s="30">
        <f>SUM(C21:O21)</f>
        <v>205.23000000000002</v>
      </c>
    </row>
    <row r="22" spans="2:16" ht="12.75">
      <c r="B22" s="29" t="s">
        <v>41</v>
      </c>
      <c r="C22" s="30">
        <v>43.01</v>
      </c>
      <c r="D22" s="30">
        <v>32.31</v>
      </c>
      <c r="E22" s="30">
        <v>30.38</v>
      </c>
      <c r="F22" s="30">
        <v>7.95</v>
      </c>
      <c r="G22" s="30">
        <v>15.68</v>
      </c>
      <c r="H22" s="30">
        <v>6.5</v>
      </c>
      <c r="I22" s="30">
        <v>13.47</v>
      </c>
      <c r="J22" s="30">
        <v>7.64</v>
      </c>
      <c r="K22" s="30">
        <v>11.5</v>
      </c>
      <c r="L22" s="30">
        <v>1.4</v>
      </c>
      <c r="M22" s="30">
        <v>3.72</v>
      </c>
      <c r="N22" s="30">
        <v>7.37</v>
      </c>
      <c r="O22" s="30">
        <v>3.14</v>
      </c>
      <c r="P22" s="30">
        <f>SUM(C22:O22)</f>
        <v>184.06999999999996</v>
      </c>
    </row>
    <row r="23" spans="2:16" ht="12.75">
      <c r="B23" s="38"/>
      <c r="C23" s="39"/>
      <c r="D23" s="39"/>
      <c r="E23" s="39"/>
      <c r="F23" s="39"/>
      <c r="G23" s="39"/>
      <c r="H23" s="39" t="s">
        <v>52</v>
      </c>
      <c r="I23" s="39"/>
      <c r="J23" s="39"/>
      <c r="K23" s="39"/>
      <c r="L23" s="39"/>
      <c r="M23" s="39"/>
      <c r="N23" s="39"/>
      <c r="O23" s="39"/>
      <c r="P23" s="39"/>
    </row>
    <row r="24" spans="2:16" ht="13.5" thickBo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2:16" ht="18.75">
      <c r="B25" s="8" t="s">
        <v>50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9" t="s">
        <v>9</v>
      </c>
      <c r="L25" s="9" t="s">
        <v>11</v>
      </c>
      <c r="M25" s="9" t="s">
        <v>10</v>
      </c>
      <c r="N25" s="9" t="s">
        <v>12</v>
      </c>
      <c r="O25" s="9" t="s">
        <v>13</v>
      </c>
      <c r="P25" s="10" t="s">
        <v>14</v>
      </c>
    </row>
    <row r="26" spans="2:16" ht="12.75">
      <c r="B26" s="62" t="s">
        <v>39</v>
      </c>
      <c r="C26" s="60">
        <v>43.84</v>
      </c>
      <c r="D26" s="58">
        <v>36.99</v>
      </c>
      <c r="E26" s="30">
        <v>43.09</v>
      </c>
      <c r="F26" s="30">
        <v>7.82</v>
      </c>
      <c r="G26" s="30">
        <v>8.15</v>
      </c>
      <c r="H26" s="30">
        <v>6.12</v>
      </c>
      <c r="I26" s="30">
        <v>8.54</v>
      </c>
      <c r="J26" s="30">
        <v>3.66</v>
      </c>
      <c r="K26" s="30">
        <v>9.02</v>
      </c>
      <c r="L26" s="30">
        <v>-0.02</v>
      </c>
      <c r="M26" s="60">
        <v>2.3</v>
      </c>
      <c r="N26" s="30">
        <v>9.28</v>
      </c>
      <c r="O26" s="30">
        <v>11.14</v>
      </c>
      <c r="P26" s="30">
        <f>SUM(C26:O26)</f>
        <v>189.93</v>
      </c>
    </row>
    <row r="27" spans="1:16" ht="12.75">
      <c r="A27">
        <v>2</v>
      </c>
      <c r="B27" s="29" t="s">
        <v>45</v>
      </c>
      <c r="C27" s="58">
        <v>42.77</v>
      </c>
      <c r="D27" s="45">
        <v>36.01</v>
      </c>
      <c r="E27" s="37">
        <v>46.57</v>
      </c>
      <c r="F27" s="30">
        <v>6.4</v>
      </c>
      <c r="G27" s="58">
        <v>8.92</v>
      </c>
      <c r="H27" s="30">
        <v>6.03</v>
      </c>
      <c r="I27" s="30">
        <v>7.88</v>
      </c>
      <c r="J27" s="58">
        <v>3.55</v>
      </c>
      <c r="K27" s="30">
        <v>9.22</v>
      </c>
      <c r="L27" s="30">
        <v>0.3</v>
      </c>
      <c r="M27" s="58">
        <v>1.71</v>
      </c>
      <c r="N27" s="30">
        <v>7.37</v>
      </c>
      <c r="O27" s="30">
        <v>11.99</v>
      </c>
      <c r="P27" s="30">
        <f>SUM(C27:O27)</f>
        <v>188.72000000000003</v>
      </c>
    </row>
    <row r="28" spans="1:16" ht="12.75">
      <c r="A28">
        <v>3</v>
      </c>
      <c r="B28" s="44" t="s">
        <v>37</v>
      </c>
      <c r="C28" s="30">
        <v>40.05</v>
      </c>
      <c r="D28" s="60">
        <v>37.5</v>
      </c>
      <c r="E28" s="30">
        <v>36.28</v>
      </c>
      <c r="F28" s="37">
        <v>11.01</v>
      </c>
      <c r="G28" s="60">
        <v>9</v>
      </c>
      <c r="H28" s="30">
        <v>4.73</v>
      </c>
      <c r="I28" s="60">
        <v>11.96</v>
      </c>
      <c r="J28" s="30">
        <v>3.76</v>
      </c>
      <c r="K28" s="30">
        <v>7.84</v>
      </c>
      <c r="L28" s="30">
        <v>-0.03</v>
      </c>
      <c r="M28" s="30">
        <v>1.03</v>
      </c>
      <c r="N28" s="37">
        <v>11.47</v>
      </c>
      <c r="O28" s="35">
        <v>13.3</v>
      </c>
      <c r="P28" s="30">
        <f>SUM(C28:O28)</f>
        <v>187.9</v>
      </c>
    </row>
    <row r="29" spans="1:16" ht="12.75">
      <c r="A29">
        <v>4</v>
      </c>
      <c r="B29" s="29" t="s">
        <v>41</v>
      </c>
      <c r="C29" s="30">
        <v>40.86</v>
      </c>
      <c r="D29" s="30">
        <v>36.53</v>
      </c>
      <c r="E29" s="30">
        <v>38.74</v>
      </c>
      <c r="F29" s="30">
        <v>8.45</v>
      </c>
      <c r="G29" s="30">
        <v>8.33</v>
      </c>
      <c r="H29" s="58">
        <v>5.06</v>
      </c>
      <c r="I29" s="30">
        <v>8.93</v>
      </c>
      <c r="J29" s="60">
        <v>4.92</v>
      </c>
      <c r="K29" s="30">
        <v>9.51</v>
      </c>
      <c r="L29" s="30">
        <v>0.05</v>
      </c>
      <c r="M29" s="58">
        <v>1.25</v>
      </c>
      <c r="N29" s="61">
        <v>9.67</v>
      </c>
      <c r="O29" s="61">
        <v>11.19</v>
      </c>
      <c r="P29" s="30">
        <f>SUM(C29:O29)</f>
        <v>183.48999999999998</v>
      </c>
    </row>
    <row r="30" spans="1:16" ht="18">
      <c r="A30">
        <v>5</v>
      </c>
      <c r="B30" s="29" t="s">
        <v>47</v>
      </c>
      <c r="C30" s="30">
        <v>41.2</v>
      </c>
      <c r="D30" s="30">
        <v>35.68</v>
      </c>
      <c r="E30" s="30">
        <v>46.56</v>
      </c>
      <c r="F30" s="30">
        <v>7.01</v>
      </c>
      <c r="G30" s="30">
        <v>5.97</v>
      </c>
      <c r="H30" s="30">
        <v>5.94</v>
      </c>
      <c r="I30" s="30">
        <v>7.19</v>
      </c>
      <c r="J30" s="30">
        <v>2.04</v>
      </c>
      <c r="K30" s="30">
        <v>8.05</v>
      </c>
      <c r="L30" s="30">
        <v>-0.6</v>
      </c>
      <c r="M30" s="30">
        <v>1.21</v>
      </c>
      <c r="N30" s="30">
        <v>7.8</v>
      </c>
      <c r="O30" s="61">
        <v>11.13</v>
      </c>
      <c r="P30" s="30">
        <f>SUM(C30:O30)</f>
        <v>179.18</v>
      </c>
    </row>
    <row r="31" spans="4:16" ht="12.75">
      <c r="D31" s="46" t="s">
        <v>56</v>
      </c>
      <c r="E31" s="47"/>
      <c r="F31" s="41"/>
      <c r="G31" s="47"/>
      <c r="H31" s="47" t="s">
        <v>75</v>
      </c>
      <c r="I31" s="47"/>
      <c r="J31" s="47"/>
      <c r="K31" s="47" t="s">
        <v>76</v>
      </c>
      <c r="L31" s="47" t="s">
        <v>74</v>
      </c>
      <c r="M31" s="47"/>
      <c r="N31" s="41"/>
      <c r="O31" s="41"/>
      <c r="P31" s="47"/>
    </row>
    <row r="32" spans="2:16" ht="13.5" thickBot="1">
      <c r="B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8.75">
      <c r="B33" s="8" t="s">
        <v>40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11</v>
      </c>
      <c r="M33" s="9" t="s">
        <v>10</v>
      </c>
      <c r="N33" s="9" t="s">
        <v>12</v>
      </c>
      <c r="O33" s="9" t="s">
        <v>13</v>
      </c>
      <c r="P33" s="10" t="s">
        <v>14</v>
      </c>
    </row>
    <row r="34" spans="2:16" ht="12.75">
      <c r="B34" s="27" t="s">
        <v>37</v>
      </c>
      <c r="C34" s="58">
        <v>40.19</v>
      </c>
      <c r="D34" s="60">
        <v>39.9</v>
      </c>
      <c r="E34" s="58">
        <v>31.55</v>
      </c>
      <c r="F34" s="60">
        <v>16</v>
      </c>
      <c r="G34" s="60">
        <v>13.26</v>
      </c>
      <c r="H34" s="58">
        <v>5.24</v>
      </c>
      <c r="I34" s="60">
        <v>20.26</v>
      </c>
      <c r="J34" s="60">
        <v>7.54</v>
      </c>
      <c r="K34" s="60">
        <v>12.33</v>
      </c>
      <c r="L34" s="58">
        <v>-0.02</v>
      </c>
      <c r="M34" s="58">
        <v>0.63</v>
      </c>
      <c r="N34" s="63">
        <v>17.84</v>
      </c>
      <c r="O34" s="58">
        <v>5.01</v>
      </c>
      <c r="P34" s="30">
        <f>SUM(C34:O34)</f>
        <v>209.73</v>
      </c>
    </row>
    <row r="35" spans="2:16" ht="12.75">
      <c r="B35" s="29" t="s">
        <v>45</v>
      </c>
      <c r="C35" s="60">
        <v>42.38</v>
      </c>
      <c r="D35" s="58">
        <v>35.8</v>
      </c>
      <c r="E35" s="60">
        <v>42.68</v>
      </c>
      <c r="F35" s="58">
        <v>11.55</v>
      </c>
      <c r="G35" s="58">
        <v>10.28</v>
      </c>
      <c r="H35" s="58">
        <v>5.95</v>
      </c>
      <c r="I35" s="58">
        <v>12.88</v>
      </c>
      <c r="J35" s="58">
        <v>5.9</v>
      </c>
      <c r="K35" s="58">
        <v>10.35</v>
      </c>
      <c r="L35" s="58">
        <v>-0.04</v>
      </c>
      <c r="M35" s="60">
        <v>1.89</v>
      </c>
      <c r="N35" s="58">
        <v>13.69</v>
      </c>
      <c r="O35" s="58">
        <v>5</v>
      </c>
      <c r="P35" s="30">
        <f>SUM(C35:O35)</f>
        <v>198.31</v>
      </c>
    </row>
    <row r="36" spans="2:16" ht="12.75">
      <c r="B36" s="29" t="s">
        <v>41</v>
      </c>
      <c r="C36" s="58">
        <v>36.62</v>
      </c>
      <c r="D36" s="58">
        <v>37.07</v>
      </c>
      <c r="E36" s="58">
        <v>29.6</v>
      </c>
      <c r="F36" s="58">
        <v>12.04</v>
      </c>
      <c r="G36" s="58">
        <v>9.69</v>
      </c>
      <c r="H36" s="58">
        <v>5.03</v>
      </c>
      <c r="I36" s="58">
        <v>18.03</v>
      </c>
      <c r="J36" s="58">
        <v>7.27</v>
      </c>
      <c r="K36" s="58">
        <v>11.34</v>
      </c>
      <c r="L36" s="58">
        <v>-0.17</v>
      </c>
      <c r="M36" s="58">
        <v>0.93</v>
      </c>
      <c r="N36" s="58">
        <v>14.62</v>
      </c>
      <c r="O36" s="58">
        <v>4.23</v>
      </c>
      <c r="P36" s="30">
        <f>SUM(C36:O36)</f>
        <v>186.3</v>
      </c>
    </row>
    <row r="37" spans="2:16" ht="12.75">
      <c r="B37" s="29" t="s">
        <v>43</v>
      </c>
      <c r="C37" s="58">
        <v>36.4</v>
      </c>
      <c r="D37" s="58">
        <v>33.18</v>
      </c>
      <c r="E37" s="58">
        <v>32.23</v>
      </c>
      <c r="F37" s="58">
        <v>8.1</v>
      </c>
      <c r="G37" s="58">
        <v>8.84</v>
      </c>
      <c r="H37" s="60">
        <v>6.46</v>
      </c>
      <c r="I37" s="58">
        <v>9.81</v>
      </c>
      <c r="J37" s="58">
        <v>4.36</v>
      </c>
      <c r="K37" s="58">
        <v>9.92</v>
      </c>
      <c r="L37" s="58">
        <v>-0.11</v>
      </c>
      <c r="M37" s="58">
        <v>0.28</v>
      </c>
      <c r="N37" s="58">
        <v>9.16</v>
      </c>
      <c r="O37" s="60">
        <v>5.8</v>
      </c>
      <c r="P37" s="30">
        <f>SUM(C37:O37)</f>
        <v>164.42999999999998</v>
      </c>
    </row>
    <row r="38" spans="2:16" ht="12.75">
      <c r="B38" s="29" t="s">
        <v>44</v>
      </c>
      <c r="C38" s="58">
        <v>35.18</v>
      </c>
      <c r="D38" s="58">
        <v>34.49</v>
      </c>
      <c r="E38" s="58">
        <v>13.56</v>
      </c>
      <c r="F38" s="58">
        <v>12.1</v>
      </c>
      <c r="G38" s="58">
        <v>10.51</v>
      </c>
      <c r="H38" s="58">
        <v>5.44</v>
      </c>
      <c r="I38" s="58">
        <v>14.35</v>
      </c>
      <c r="J38" s="58">
        <v>5.1</v>
      </c>
      <c r="K38" s="58">
        <v>8.83</v>
      </c>
      <c r="L38" s="58">
        <v>0.14</v>
      </c>
      <c r="M38" s="58">
        <v>0.58</v>
      </c>
      <c r="N38" s="58">
        <v>12.08</v>
      </c>
      <c r="O38" s="58">
        <v>4.51</v>
      </c>
      <c r="P38" s="30">
        <f>SUM(C38:O38)</f>
        <v>156.87</v>
      </c>
    </row>
    <row r="39" spans="2:16" ht="12.75"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 t="s">
        <v>77</v>
      </c>
      <c r="M39" s="48" t="s">
        <v>78</v>
      </c>
      <c r="N39" s="39"/>
      <c r="O39" s="39"/>
      <c r="P39" s="39"/>
    </row>
    <row r="40" spans="2:16" ht="13.5" thickBot="1">
      <c r="B40" s="2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8.75">
      <c r="B41" s="8" t="s">
        <v>49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9" t="s">
        <v>11</v>
      </c>
      <c r="M41" s="9" t="s">
        <v>10</v>
      </c>
      <c r="N41" s="9" t="s">
        <v>12</v>
      </c>
      <c r="O41" s="9" t="s">
        <v>13</v>
      </c>
      <c r="P41" s="10" t="s">
        <v>14</v>
      </c>
    </row>
    <row r="42" spans="2:16" ht="12.75">
      <c r="B42" s="27" t="s">
        <v>37</v>
      </c>
      <c r="C42" s="60">
        <v>38.38</v>
      </c>
      <c r="D42" s="60">
        <v>33.87</v>
      </c>
      <c r="E42" s="60">
        <v>25.56</v>
      </c>
      <c r="F42" s="60">
        <v>11.06</v>
      </c>
      <c r="G42" s="60">
        <v>12.11</v>
      </c>
      <c r="H42" s="58">
        <v>5.51</v>
      </c>
      <c r="I42" s="60">
        <v>15.94</v>
      </c>
      <c r="J42" s="60">
        <v>8.3</v>
      </c>
      <c r="K42" s="58">
        <v>14.94</v>
      </c>
      <c r="L42" s="58">
        <v>0.11</v>
      </c>
      <c r="M42" s="58">
        <v>1.19</v>
      </c>
      <c r="N42" s="60">
        <v>9.81</v>
      </c>
      <c r="O42" s="58">
        <v>2.7</v>
      </c>
      <c r="P42" s="30">
        <f>SUM(C42:O42)</f>
        <v>179.48000000000002</v>
      </c>
    </row>
    <row r="43" spans="2:16" ht="12.75">
      <c r="B43" s="29" t="s">
        <v>42</v>
      </c>
      <c r="C43" s="58">
        <v>34.12</v>
      </c>
      <c r="D43" s="58">
        <v>27.98</v>
      </c>
      <c r="E43" s="58">
        <v>16.78</v>
      </c>
      <c r="F43" s="58">
        <v>9.05</v>
      </c>
      <c r="G43" s="58">
        <v>8.23</v>
      </c>
      <c r="H43" s="58">
        <v>5.98</v>
      </c>
      <c r="I43" s="58">
        <v>12.14</v>
      </c>
      <c r="J43" s="58">
        <v>5.67</v>
      </c>
      <c r="K43" s="58">
        <v>14.59</v>
      </c>
      <c r="L43" s="58">
        <v>-0.15</v>
      </c>
      <c r="M43" s="58">
        <v>0.87</v>
      </c>
      <c r="N43" s="58">
        <v>7.01</v>
      </c>
      <c r="O43" s="58">
        <v>1.99</v>
      </c>
      <c r="P43" s="30">
        <f>SUM(C43:O43)</f>
        <v>144.26</v>
      </c>
    </row>
    <row r="44" spans="2:16" ht="12.75">
      <c r="B44" s="29" t="s">
        <v>44</v>
      </c>
      <c r="C44" s="58">
        <v>34.06</v>
      </c>
      <c r="D44" s="58">
        <v>26.28</v>
      </c>
      <c r="E44" s="58">
        <v>19.23</v>
      </c>
      <c r="F44" s="58">
        <v>6.31</v>
      </c>
      <c r="G44" s="58">
        <v>7.29</v>
      </c>
      <c r="H44" s="58">
        <v>7.08</v>
      </c>
      <c r="I44" s="58">
        <v>8.93</v>
      </c>
      <c r="J44" s="58">
        <v>3.57</v>
      </c>
      <c r="K44" s="58">
        <v>15.01</v>
      </c>
      <c r="L44" s="58">
        <v>0.24</v>
      </c>
      <c r="M44" s="58">
        <v>1.23</v>
      </c>
      <c r="N44" s="58">
        <v>5.45</v>
      </c>
      <c r="O44" s="58">
        <v>2.4</v>
      </c>
      <c r="P44" s="30">
        <f>SUM(C44:O44)</f>
        <v>137.07999999999998</v>
      </c>
    </row>
    <row r="45" spans="2:16" ht="12.75">
      <c r="B45" s="29" t="s">
        <v>43</v>
      </c>
      <c r="C45" s="58">
        <v>34.31</v>
      </c>
      <c r="D45" s="58">
        <v>26.33</v>
      </c>
      <c r="E45" s="58">
        <v>15.02</v>
      </c>
      <c r="F45" s="58">
        <v>5.99</v>
      </c>
      <c r="G45" s="58">
        <v>7.19</v>
      </c>
      <c r="H45" s="60">
        <v>7.33</v>
      </c>
      <c r="I45" s="58">
        <v>8.71</v>
      </c>
      <c r="J45" s="58">
        <v>5.82</v>
      </c>
      <c r="K45" s="58">
        <v>14.46</v>
      </c>
      <c r="L45" s="58">
        <v>-0.04</v>
      </c>
      <c r="M45" s="58">
        <v>0.8</v>
      </c>
      <c r="N45" s="58">
        <v>4.44</v>
      </c>
      <c r="O45" s="60">
        <v>3.55</v>
      </c>
      <c r="P45" s="30">
        <f>SUM(C45:O45)</f>
        <v>133.91</v>
      </c>
    </row>
    <row r="46" spans="2:16" ht="12.75">
      <c r="B46" s="29" t="s">
        <v>80</v>
      </c>
      <c r="C46" s="58">
        <v>32.31</v>
      </c>
      <c r="D46" s="58">
        <v>24.92</v>
      </c>
      <c r="E46" s="58">
        <v>16.7</v>
      </c>
      <c r="F46" s="58">
        <v>6.44</v>
      </c>
      <c r="G46" s="58">
        <v>5.17</v>
      </c>
      <c r="H46" s="58">
        <v>6.92</v>
      </c>
      <c r="I46" s="58">
        <v>6.4</v>
      </c>
      <c r="J46" s="58">
        <v>3.12</v>
      </c>
      <c r="K46" s="63">
        <v>15.44</v>
      </c>
      <c r="L46" s="58">
        <v>0.12</v>
      </c>
      <c r="M46" s="58">
        <v>1.18</v>
      </c>
      <c r="N46" s="58">
        <v>3.95</v>
      </c>
      <c r="O46" s="58">
        <v>2.28</v>
      </c>
      <c r="P46" s="30">
        <f>SUM(C46:O46)</f>
        <v>124.95000000000003</v>
      </c>
    </row>
    <row r="47" spans="12:13" ht="12.75">
      <c r="L47" s="48" t="s">
        <v>79</v>
      </c>
      <c r="M47" s="65" t="s">
        <v>81</v>
      </c>
    </row>
    <row r="48" spans="2:16" ht="12.75">
      <c r="B48" s="51"/>
      <c r="C48" s="49" t="s">
        <v>60</v>
      </c>
      <c r="D48" s="49"/>
      <c r="E48" s="52"/>
      <c r="F48" s="49" t="s">
        <v>93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12.75">
      <c r="B49" s="67"/>
      <c r="C49" s="68"/>
      <c r="D49" s="68"/>
      <c r="E49" s="67"/>
      <c r="F49" s="68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2" ht="12.75">
      <c r="B50" s="50" t="s">
        <v>62</v>
      </c>
      <c r="G50" s="49"/>
      <c r="H50" s="49"/>
      <c r="I50" s="49"/>
      <c r="J50" s="49"/>
      <c r="K50" s="49"/>
      <c r="L50" s="49"/>
    </row>
    <row r="51" ht="12.75">
      <c r="B51" s="64" t="s">
        <v>82</v>
      </c>
    </row>
    <row r="52" spans="2:16" ht="12.75">
      <c r="B52" s="50" t="s">
        <v>91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ht="12.75">
      <c r="B53" s="56" t="s">
        <v>84</v>
      </c>
    </row>
    <row r="54" ht="12.75">
      <c r="B54" s="56" t="s">
        <v>92</v>
      </c>
    </row>
    <row r="55" ht="12.75">
      <c r="B55" s="56" t="s">
        <v>83</v>
      </c>
    </row>
    <row r="56" ht="12.75">
      <c r="B56" s="56" t="s">
        <v>85</v>
      </c>
    </row>
    <row r="58" spans="2:6" ht="12.75">
      <c r="B58" s="55" t="s">
        <v>94</v>
      </c>
      <c r="C58" s="54"/>
      <c r="D58" s="54"/>
      <c r="E58" s="54"/>
      <c r="F58" s="54"/>
    </row>
    <row r="59" spans="2:6" ht="12.75">
      <c r="B59" s="54" t="s">
        <v>2</v>
      </c>
      <c r="C59" s="54">
        <v>43.51</v>
      </c>
      <c r="D59" s="54" t="s">
        <v>68</v>
      </c>
      <c r="E59" s="54"/>
      <c r="F59" s="54"/>
    </row>
    <row r="60" spans="2:4" ht="12.75">
      <c r="B60" s="56" t="s">
        <v>1</v>
      </c>
      <c r="C60" s="69">
        <v>54.8</v>
      </c>
      <c r="D60" s="56" t="s">
        <v>87</v>
      </c>
    </row>
    <row r="61" spans="2:6" ht="12.75">
      <c r="B61" s="54" t="s">
        <v>4</v>
      </c>
      <c r="C61" s="54">
        <v>22.57</v>
      </c>
      <c r="D61" s="54" t="s">
        <v>86</v>
      </c>
      <c r="E61" s="54"/>
      <c r="F61" s="54"/>
    </row>
    <row r="62" spans="2:4" ht="12.75">
      <c r="B62" s="54" t="s">
        <v>89</v>
      </c>
      <c r="C62" s="56">
        <v>13.85</v>
      </c>
      <c r="D62" s="54" t="s">
        <v>90</v>
      </c>
    </row>
    <row r="63" spans="2:6" ht="12.75">
      <c r="B63" s="56" t="s">
        <v>8</v>
      </c>
      <c r="C63" s="56">
        <v>14.34</v>
      </c>
      <c r="D63" s="56" t="s">
        <v>88</v>
      </c>
      <c r="F63" s="54"/>
    </row>
    <row r="64" spans="2:5" ht="12.75">
      <c r="B64" s="54" t="s">
        <v>3</v>
      </c>
      <c r="C64" s="66">
        <v>52.4</v>
      </c>
      <c r="D64" s="54" t="s">
        <v>67</v>
      </c>
      <c r="E64" s="5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8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2.00390625" style="0" customWidth="1"/>
    <col min="2" max="2" width="9.421875" style="0" customWidth="1"/>
    <col min="3" max="3" width="8.28125" style="0" customWidth="1"/>
    <col min="4" max="4" width="7.57421875" style="0" customWidth="1"/>
    <col min="6" max="6" width="6.8515625" style="0" customWidth="1"/>
    <col min="7" max="7" width="7.421875" style="0" customWidth="1"/>
    <col min="8" max="8" width="7.7109375" style="0" customWidth="1"/>
    <col min="9" max="9" width="7.28125" style="0" customWidth="1"/>
    <col min="10" max="10" width="8.140625" style="0" customWidth="1"/>
    <col min="11" max="11" width="9.00390625" style="0" bestFit="1" customWidth="1"/>
    <col min="12" max="12" width="7.7109375" style="0" customWidth="1"/>
    <col min="13" max="13" width="6.57421875" style="0" bestFit="1" customWidth="1"/>
    <col min="14" max="14" width="8.00390625" style="0" customWidth="1"/>
    <col min="15" max="15" width="7.7109375" style="0" bestFit="1" customWidth="1"/>
    <col min="16" max="16" width="7.00390625" style="0" customWidth="1"/>
  </cols>
  <sheetData>
    <row r="1" ht="13.5" thickBot="1"/>
    <row r="2" spans="2:16" ht="18.75">
      <c r="B2" s="8" t="s">
        <v>29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11</v>
      </c>
      <c r="M2" s="9" t="s">
        <v>10</v>
      </c>
      <c r="N2" s="9" t="s">
        <v>117</v>
      </c>
      <c r="O2" s="9" t="s">
        <v>13</v>
      </c>
      <c r="P2" s="10" t="s">
        <v>14</v>
      </c>
    </row>
    <row r="3" spans="2:16" ht="12.75">
      <c r="B3" s="44" t="s">
        <v>37</v>
      </c>
      <c r="C3" s="37">
        <v>47.82</v>
      </c>
      <c r="D3" s="37">
        <v>40.28</v>
      </c>
      <c r="E3" s="37">
        <v>26.56</v>
      </c>
      <c r="F3" s="37">
        <v>12.84</v>
      </c>
      <c r="G3" s="37">
        <v>16.18</v>
      </c>
      <c r="H3" s="45">
        <v>6.5</v>
      </c>
      <c r="I3" s="35">
        <v>20.66</v>
      </c>
      <c r="J3" s="58">
        <v>13.76</v>
      </c>
      <c r="K3" s="45">
        <v>7.52</v>
      </c>
      <c r="L3" s="37">
        <v>1.49</v>
      </c>
      <c r="M3" s="45">
        <v>2.22</v>
      </c>
      <c r="N3" s="37">
        <v>15.99</v>
      </c>
      <c r="O3" s="45">
        <v>5.25</v>
      </c>
      <c r="P3" s="30">
        <f>SUM(C3:O3)</f>
        <v>217.07000000000002</v>
      </c>
    </row>
    <row r="4" spans="2:16" ht="12.75">
      <c r="B4" s="29" t="s">
        <v>41</v>
      </c>
      <c r="C4" s="70">
        <v>46.09</v>
      </c>
      <c r="D4" s="70">
        <v>36.29</v>
      </c>
      <c r="E4" s="70">
        <v>22.95</v>
      </c>
      <c r="F4" s="70">
        <v>9.98</v>
      </c>
      <c r="G4" s="70">
        <v>12.87</v>
      </c>
      <c r="H4" s="70">
        <v>5.55</v>
      </c>
      <c r="I4" s="20">
        <v>17.3</v>
      </c>
      <c r="J4" s="59">
        <v>13.77</v>
      </c>
      <c r="K4" s="20">
        <v>7.05</v>
      </c>
      <c r="L4" s="70">
        <v>1.31</v>
      </c>
      <c r="M4" s="57">
        <v>2.63</v>
      </c>
      <c r="N4" s="70">
        <v>13.92</v>
      </c>
      <c r="O4" s="70">
        <v>4.57</v>
      </c>
      <c r="P4" s="30">
        <f>SUM(C4:O4)</f>
        <v>194.28000000000003</v>
      </c>
    </row>
    <row r="5" spans="2:16" ht="12.75">
      <c r="B5" s="29" t="s">
        <v>42</v>
      </c>
      <c r="C5" s="30">
        <v>42.46</v>
      </c>
      <c r="D5" s="30">
        <v>34.69</v>
      </c>
      <c r="E5" s="30">
        <v>13.22</v>
      </c>
      <c r="F5" s="30">
        <v>10.66</v>
      </c>
      <c r="G5" s="30">
        <v>11.36</v>
      </c>
      <c r="H5" s="30">
        <v>4.88</v>
      </c>
      <c r="I5" s="30">
        <v>17.95</v>
      </c>
      <c r="J5" s="30">
        <v>13.56</v>
      </c>
      <c r="K5" s="30">
        <v>6.97</v>
      </c>
      <c r="L5" s="30">
        <v>0.11</v>
      </c>
      <c r="M5" s="30">
        <v>2.08</v>
      </c>
      <c r="N5" s="30">
        <v>13.7</v>
      </c>
      <c r="O5" s="30">
        <v>3.8</v>
      </c>
      <c r="P5" s="30">
        <f>SUM(C5:O5)</f>
        <v>175.44000000000003</v>
      </c>
    </row>
    <row r="6" spans="2:16" ht="12.75">
      <c r="B6" s="29" t="s">
        <v>43</v>
      </c>
      <c r="C6" s="30">
        <v>42.25</v>
      </c>
      <c r="D6" s="30">
        <v>33.32</v>
      </c>
      <c r="E6" s="30">
        <v>9.66</v>
      </c>
      <c r="F6" s="30">
        <v>10.42</v>
      </c>
      <c r="G6" s="30">
        <v>10.77</v>
      </c>
      <c r="H6" s="30">
        <v>5.51</v>
      </c>
      <c r="I6" s="30">
        <v>16.4</v>
      </c>
      <c r="J6" s="30">
        <v>11.89</v>
      </c>
      <c r="K6" s="30">
        <v>7.34</v>
      </c>
      <c r="L6" s="30">
        <v>0.23</v>
      </c>
      <c r="M6" s="30">
        <v>1.9</v>
      </c>
      <c r="N6" s="30">
        <v>14.72</v>
      </c>
      <c r="O6" s="30">
        <v>4.68</v>
      </c>
      <c r="P6" s="30">
        <f>SUM(C6:O6)</f>
        <v>169.08999999999997</v>
      </c>
    </row>
    <row r="7" spans="2:16" ht="12.75">
      <c r="B7" s="29" t="s">
        <v>44</v>
      </c>
      <c r="C7" s="30">
        <v>41.39</v>
      </c>
      <c r="D7" s="30">
        <v>31.47</v>
      </c>
      <c r="E7" s="30">
        <v>10.05</v>
      </c>
      <c r="F7" s="30">
        <v>8.71</v>
      </c>
      <c r="G7" s="30">
        <v>9.56</v>
      </c>
      <c r="H7" s="30">
        <v>6.31</v>
      </c>
      <c r="I7" s="30">
        <v>14.48</v>
      </c>
      <c r="J7" s="30">
        <v>8.34</v>
      </c>
      <c r="K7" s="30">
        <v>7.21</v>
      </c>
      <c r="L7" s="30">
        <v>0.15</v>
      </c>
      <c r="M7" s="30">
        <v>2.33</v>
      </c>
      <c r="N7" s="30">
        <v>14.09</v>
      </c>
      <c r="O7" s="30">
        <v>5.25</v>
      </c>
      <c r="P7" s="30">
        <f>SUM(C7:O7)</f>
        <v>159.34000000000003</v>
      </c>
    </row>
    <row r="8" spans="2:16" ht="18.75" thickBot="1">
      <c r="B8" s="26"/>
      <c r="C8" s="31"/>
      <c r="D8" s="31"/>
      <c r="E8" s="31"/>
      <c r="F8" s="31"/>
      <c r="G8" s="31"/>
      <c r="H8" s="31" t="s">
        <v>103</v>
      </c>
      <c r="I8" s="31"/>
      <c r="J8" s="31"/>
      <c r="K8" s="31" t="s">
        <v>77</v>
      </c>
      <c r="L8" s="31"/>
      <c r="M8" s="31" t="s">
        <v>102</v>
      </c>
      <c r="N8" s="31"/>
      <c r="O8" s="31" t="s">
        <v>104</v>
      </c>
      <c r="P8" s="31"/>
    </row>
    <row r="9" spans="2:16" ht="18.75">
      <c r="B9" s="8" t="s">
        <v>25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11</v>
      </c>
      <c r="M9" s="9" t="s">
        <v>10</v>
      </c>
      <c r="N9" s="9" t="s">
        <v>117</v>
      </c>
      <c r="O9" s="9" t="s">
        <v>13</v>
      </c>
      <c r="P9" s="10" t="s">
        <v>14</v>
      </c>
    </row>
    <row r="10" spans="2:16" ht="12.75">
      <c r="B10" s="29" t="s">
        <v>39</v>
      </c>
      <c r="C10" s="37">
        <v>55.22</v>
      </c>
      <c r="D10" s="37">
        <v>41.14</v>
      </c>
      <c r="E10" s="60">
        <v>44.35</v>
      </c>
      <c r="F10" s="45">
        <v>9.28</v>
      </c>
      <c r="G10" s="37">
        <v>15.3</v>
      </c>
      <c r="H10" s="45">
        <v>13.93</v>
      </c>
      <c r="I10" s="45">
        <v>13.47</v>
      </c>
      <c r="J10" s="37">
        <v>14.68</v>
      </c>
      <c r="K10" s="45">
        <v>7.7</v>
      </c>
      <c r="L10" s="45">
        <v>1.31</v>
      </c>
      <c r="M10" s="45">
        <v>5.27</v>
      </c>
      <c r="N10" s="37">
        <v>15.99</v>
      </c>
      <c r="O10" s="45">
        <v>9.27</v>
      </c>
      <c r="P10" s="30">
        <f aca="true" t="shared" si="0" ref="P10:P15">SUM(C10:O10)</f>
        <v>246.91000000000005</v>
      </c>
    </row>
    <row r="11" spans="2:16" ht="12.75">
      <c r="B11" s="29" t="s">
        <v>45</v>
      </c>
      <c r="C11" s="45">
        <v>54.01</v>
      </c>
      <c r="D11" s="45">
        <v>38.43</v>
      </c>
      <c r="E11" s="58">
        <v>43.46</v>
      </c>
      <c r="F11" s="45">
        <v>7.44</v>
      </c>
      <c r="G11" s="45">
        <v>12.24</v>
      </c>
      <c r="H11" s="45">
        <v>14.14</v>
      </c>
      <c r="I11" s="45">
        <v>12.98</v>
      </c>
      <c r="J11" s="45">
        <v>14.38</v>
      </c>
      <c r="K11" s="45">
        <v>8.01</v>
      </c>
      <c r="L11" s="45">
        <v>1.26</v>
      </c>
      <c r="M11" s="45">
        <v>5.09</v>
      </c>
      <c r="N11" s="45">
        <v>13.99</v>
      </c>
      <c r="O11" s="45">
        <v>6.52</v>
      </c>
      <c r="P11" s="30">
        <f t="shared" si="0"/>
        <v>231.95000000000002</v>
      </c>
    </row>
    <row r="12" spans="2:16" ht="12.75">
      <c r="B12" s="29" t="s">
        <v>98</v>
      </c>
      <c r="C12" s="30">
        <v>52.74</v>
      </c>
      <c r="D12" s="30">
        <v>39.58</v>
      </c>
      <c r="E12" s="30">
        <v>41.86</v>
      </c>
      <c r="F12" s="30">
        <v>6.79</v>
      </c>
      <c r="G12" s="30">
        <v>10.5</v>
      </c>
      <c r="H12" s="30">
        <v>12.32</v>
      </c>
      <c r="I12" s="30">
        <v>12.18</v>
      </c>
      <c r="J12" s="30">
        <v>11.71</v>
      </c>
      <c r="K12" s="37">
        <v>9.54</v>
      </c>
      <c r="L12" s="30">
        <v>0.65</v>
      </c>
      <c r="M12" s="30">
        <v>3.89</v>
      </c>
      <c r="N12" s="30">
        <v>14.77</v>
      </c>
      <c r="O12" s="37">
        <v>9.98</v>
      </c>
      <c r="P12" s="30">
        <f t="shared" si="0"/>
        <v>226.51</v>
      </c>
    </row>
    <row r="13" spans="2:16" ht="12.75">
      <c r="B13" s="29" t="s">
        <v>18</v>
      </c>
      <c r="C13" s="45">
        <v>52.17</v>
      </c>
      <c r="D13" s="45">
        <v>35.45</v>
      </c>
      <c r="E13" s="45">
        <v>41.37</v>
      </c>
      <c r="F13" s="45">
        <v>8.59</v>
      </c>
      <c r="G13" s="45">
        <v>12.48</v>
      </c>
      <c r="H13" s="45">
        <v>13.35</v>
      </c>
      <c r="I13" s="45">
        <v>11.81</v>
      </c>
      <c r="J13" s="45">
        <v>14.46</v>
      </c>
      <c r="K13" s="45">
        <v>7.28</v>
      </c>
      <c r="L13" s="58">
        <v>0.69</v>
      </c>
      <c r="M13" s="60">
        <v>5.89</v>
      </c>
      <c r="N13" s="45">
        <v>14.4</v>
      </c>
      <c r="O13" s="45">
        <v>8.18</v>
      </c>
      <c r="P13" s="30">
        <f t="shared" si="0"/>
        <v>226.12</v>
      </c>
    </row>
    <row r="14" spans="2:16" ht="12.75">
      <c r="B14" s="29" t="s">
        <v>41</v>
      </c>
      <c r="C14" s="45">
        <v>50.16</v>
      </c>
      <c r="D14" s="45">
        <v>38.23</v>
      </c>
      <c r="E14" s="45">
        <v>33.43</v>
      </c>
      <c r="F14" s="45">
        <v>10.12</v>
      </c>
      <c r="G14" s="45">
        <v>10.88</v>
      </c>
      <c r="H14" s="45">
        <v>12.34</v>
      </c>
      <c r="I14" s="45">
        <v>12.17</v>
      </c>
      <c r="J14" s="45">
        <v>13.16</v>
      </c>
      <c r="K14" s="45">
        <v>9</v>
      </c>
      <c r="L14" s="45">
        <v>0.72</v>
      </c>
      <c r="M14" s="45">
        <v>3.57</v>
      </c>
      <c r="N14" s="45">
        <v>14.7</v>
      </c>
      <c r="O14" s="45">
        <v>6.09</v>
      </c>
      <c r="P14" s="30">
        <f t="shared" si="0"/>
        <v>214.56999999999996</v>
      </c>
    </row>
    <row r="15" spans="2:16" ht="12.75">
      <c r="B15" s="44" t="s">
        <v>37</v>
      </c>
      <c r="C15" s="45">
        <v>47.56</v>
      </c>
      <c r="D15" s="45">
        <v>37.94</v>
      </c>
      <c r="E15" s="45">
        <v>26.58</v>
      </c>
      <c r="F15" s="37">
        <v>12.08</v>
      </c>
      <c r="G15" s="45">
        <v>14.46</v>
      </c>
      <c r="H15" s="45">
        <v>11.59</v>
      </c>
      <c r="I15" s="37">
        <v>16.76</v>
      </c>
      <c r="J15" s="45">
        <v>14.54</v>
      </c>
      <c r="K15" s="45">
        <v>8.38</v>
      </c>
      <c r="L15" s="45">
        <v>0.48</v>
      </c>
      <c r="M15" s="45">
        <v>3.27</v>
      </c>
      <c r="N15" s="58">
        <v>15.91</v>
      </c>
      <c r="O15" s="45">
        <v>3.42</v>
      </c>
      <c r="P15" s="30">
        <f t="shared" si="0"/>
        <v>212.96999999999997</v>
      </c>
    </row>
    <row r="16" spans="2:16" ht="18.75" thickBot="1">
      <c r="B16" s="38"/>
      <c r="C16" s="39"/>
      <c r="D16" s="39"/>
      <c r="E16" s="73"/>
      <c r="F16" s="39"/>
      <c r="G16" s="39"/>
      <c r="H16" s="39"/>
      <c r="I16" s="39"/>
      <c r="J16" s="39"/>
      <c r="K16" s="41"/>
      <c r="L16" s="39" t="s">
        <v>99</v>
      </c>
      <c r="M16" s="39"/>
      <c r="N16" s="39"/>
      <c r="O16" s="41"/>
      <c r="P16" s="39"/>
    </row>
    <row r="17" spans="2:16" ht="18.75">
      <c r="B17" s="8" t="s">
        <v>38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11</v>
      </c>
      <c r="M17" s="9" t="s">
        <v>10</v>
      </c>
      <c r="N17" s="9" t="s">
        <v>117</v>
      </c>
      <c r="O17" s="9" t="s">
        <v>13</v>
      </c>
      <c r="P17" s="10" t="s">
        <v>14</v>
      </c>
    </row>
    <row r="18" spans="2:16" ht="12.75">
      <c r="B18" s="29" t="s">
        <v>39</v>
      </c>
      <c r="C18" s="37">
        <v>54.8</v>
      </c>
      <c r="D18" s="37">
        <v>40.64</v>
      </c>
      <c r="E18" s="37">
        <v>44.36</v>
      </c>
      <c r="F18" s="45">
        <v>8.61</v>
      </c>
      <c r="G18" s="45">
        <v>18.49</v>
      </c>
      <c r="H18" s="37">
        <v>11</v>
      </c>
      <c r="I18" s="45">
        <v>14.63</v>
      </c>
      <c r="J18" s="58">
        <v>11.35</v>
      </c>
      <c r="K18" s="45">
        <v>8.29</v>
      </c>
      <c r="L18" s="45">
        <v>4.59</v>
      </c>
      <c r="M18" s="45">
        <v>5.84</v>
      </c>
      <c r="N18" s="58">
        <v>14.9</v>
      </c>
      <c r="O18" s="45">
        <v>8.41</v>
      </c>
      <c r="P18" s="30">
        <f>SUM(C18:O18)</f>
        <v>245.91000000000003</v>
      </c>
    </row>
    <row r="19" spans="2:16" ht="12.75">
      <c r="B19" s="29" t="s">
        <v>45</v>
      </c>
      <c r="C19" s="45">
        <v>53.77</v>
      </c>
      <c r="D19" s="45">
        <v>37.71</v>
      </c>
      <c r="E19" s="45">
        <v>42.69</v>
      </c>
      <c r="F19" s="45">
        <v>6.94</v>
      </c>
      <c r="G19" s="35">
        <v>19.31</v>
      </c>
      <c r="H19" s="45">
        <v>9.63</v>
      </c>
      <c r="I19" s="45">
        <v>12.62</v>
      </c>
      <c r="J19" s="45">
        <v>9.48</v>
      </c>
      <c r="K19" s="45">
        <v>8.66</v>
      </c>
      <c r="L19" s="37">
        <v>8.51</v>
      </c>
      <c r="M19" s="45">
        <v>5.91</v>
      </c>
      <c r="N19" s="45">
        <v>12.65</v>
      </c>
      <c r="O19" s="45">
        <v>6.04</v>
      </c>
      <c r="P19" s="30">
        <f>SUM(C19:O19)</f>
        <v>233.92</v>
      </c>
    </row>
    <row r="20" spans="2:16" ht="12.75">
      <c r="B20" s="29" t="s">
        <v>98</v>
      </c>
      <c r="C20" s="45">
        <v>52.05</v>
      </c>
      <c r="D20" s="45">
        <v>31.63</v>
      </c>
      <c r="E20" s="45">
        <v>39.3</v>
      </c>
      <c r="F20" s="45">
        <v>6.9</v>
      </c>
      <c r="G20" s="45">
        <v>17.61</v>
      </c>
      <c r="H20" s="45">
        <v>8.4</v>
      </c>
      <c r="I20" s="45">
        <v>15.6</v>
      </c>
      <c r="J20" s="45">
        <v>11.33</v>
      </c>
      <c r="K20" s="45">
        <v>9.44</v>
      </c>
      <c r="L20" s="45">
        <v>6.38</v>
      </c>
      <c r="M20" s="37">
        <v>6.69</v>
      </c>
      <c r="N20" s="45">
        <v>12.67</v>
      </c>
      <c r="O20" s="37">
        <v>8.53</v>
      </c>
      <c r="P20" s="30">
        <f>SUM(C20:O20)</f>
        <v>226.53</v>
      </c>
    </row>
    <row r="21" spans="2:16" ht="12.75">
      <c r="B21" s="44" t="s">
        <v>37</v>
      </c>
      <c r="C21" s="45">
        <v>48.32</v>
      </c>
      <c r="D21" s="45">
        <v>38.41</v>
      </c>
      <c r="E21" s="45">
        <v>28.11</v>
      </c>
      <c r="F21" s="37">
        <v>10.73</v>
      </c>
      <c r="G21" s="45">
        <v>17.75</v>
      </c>
      <c r="H21" s="45">
        <v>7.19</v>
      </c>
      <c r="I21" s="37">
        <v>17.67</v>
      </c>
      <c r="J21" s="60">
        <v>11.75</v>
      </c>
      <c r="K21" s="45">
        <v>7.26</v>
      </c>
      <c r="L21" s="45">
        <v>5.59</v>
      </c>
      <c r="M21" s="45">
        <v>3.47</v>
      </c>
      <c r="N21" s="45">
        <v>14.62</v>
      </c>
      <c r="O21" s="45">
        <v>5.33</v>
      </c>
      <c r="P21" s="30">
        <f>SUM(C21:O21)</f>
        <v>216.20000000000002</v>
      </c>
    </row>
    <row r="22" spans="2:16" ht="12.75">
      <c r="B22" s="29" t="s">
        <v>95</v>
      </c>
      <c r="C22" s="30">
        <v>52.71</v>
      </c>
      <c r="D22" s="30">
        <v>34.31</v>
      </c>
      <c r="E22" s="30">
        <v>36.49</v>
      </c>
      <c r="F22" s="30">
        <v>5.98</v>
      </c>
      <c r="G22" s="30">
        <v>16.05</v>
      </c>
      <c r="H22" s="30">
        <v>8.84</v>
      </c>
      <c r="I22" s="30">
        <v>13.09</v>
      </c>
      <c r="J22" s="30">
        <v>7.85</v>
      </c>
      <c r="K22" s="30">
        <v>6.91</v>
      </c>
      <c r="L22" s="30">
        <v>4.09</v>
      </c>
      <c r="M22" s="30">
        <v>4.35</v>
      </c>
      <c r="N22" s="30">
        <v>13.17</v>
      </c>
      <c r="O22" s="30">
        <v>6.72</v>
      </c>
      <c r="P22" s="30">
        <f>SUM(C22:O22)</f>
        <v>210.56</v>
      </c>
    </row>
    <row r="23" spans="2:16" ht="18.75" thickBot="1">
      <c r="B23" s="38"/>
      <c r="C23" s="39"/>
      <c r="D23" s="39"/>
      <c r="E23" s="39"/>
      <c r="F23" s="39"/>
      <c r="G23" s="39"/>
      <c r="H23" s="39"/>
      <c r="I23" s="39"/>
      <c r="J23" s="39"/>
      <c r="K23" s="39" t="s">
        <v>97</v>
      </c>
      <c r="L23" s="39"/>
      <c r="M23" s="39"/>
      <c r="N23" s="39" t="s">
        <v>96</v>
      </c>
      <c r="O23" s="39"/>
      <c r="P23" s="39"/>
    </row>
    <row r="24" spans="2:16" ht="18.75">
      <c r="B24" s="8" t="s">
        <v>50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11</v>
      </c>
      <c r="M24" s="9" t="s">
        <v>10</v>
      </c>
      <c r="N24" s="9" t="s">
        <v>117</v>
      </c>
      <c r="O24" s="9" t="s">
        <v>13</v>
      </c>
      <c r="P24" s="10" t="s">
        <v>14</v>
      </c>
    </row>
    <row r="25" spans="2:16" ht="12.75">
      <c r="B25" s="62" t="s">
        <v>39</v>
      </c>
      <c r="C25" s="60">
        <v>52.29</v>
      </c>
      <c r="D25" s="58">
        <v>40.12</v>
      </c>
      <c r="E25" s="45">
        <v>47.28</v>
      </c>
      <c r="F25" s="45">
        <v>7.03</v>
      </c>
      <c r="G25" s="37">
        <v>8.65</v>
      </c>
      <c r="H25" s="45">
        <v>9.36</v>
      </c>
      <c r="I25" s="45">
        <v>10.32</v>
      </c>
      <c r="J25" s="45">
        <v>5.32</v>
      </c>
      <c r="K25" s="45">
        <v>6.05</v>
      </c>
      <c r="L25" s="45">
        <v>0.2</v>
      </c>
      <c r="M25" s="60">
        <v>3.6</v>
      </c>
      <c r="N25" s="45">
        <v>15.78</v>
      </c>
      <c r="O25" s="45">
        <v>13.41</v>
      </c>
      <c r="P25" s="30">
        <f>SUM(C25:O25)</f>
        <v>219.41</v>
      </c>
    </row>
    <row r="26" spans="2:16" ht="12.75">
      <c r="B26" s="29" t="s">
        <v>45</v>
      </c>
      <c r="C26" s="45">
        <v>49.83</v>
      </c>
      <c r="D26" s="45">
        <v>39.3</v>
      </c>
      <c r="E26" s="45">
        <v>47.03</v>
      </c>
      <c r="F26" s="45">
        <v>6.13</v>
      </c>
      <c r="G26" s="58">
        <v>8.28</v>
      </c>
      <c r="H26" s="45">
        <v>8.72</v>
      </c>
      <c r="I26" s="45">
        <v>9.28</v>
      </c>
      <c r="J26" s="58">
        <v>5.06</v>
      </c>
      <c r="K26" s="45">
        <v>5.56</v>
      </c>
      <c r="L26" s="45">
        <v>0.42</v>
      </c>
      <c r="M26" s="58">
        <v>2.94</v>
      </c>
      <c r="N26" s="45">
        <v>13.94</v>
      </c>
      <c r="O26" s="45">
        <v>14.1</v>
      </c>
      <c r="P26" s="30">
        <f>SUM(C26:O26)</f>
        <v>210.58999999999997</v>
      </c>
    </row>
    <row r="27" spans="2:16" ht="12.75">
      <c r="B27" s="44" t="s">
        <v>37</v>
      </c>
      <c r="C27" s="45">
        <v>46.85</v>
      </c>
      <c r="D27" s="60">
        <v>41</v>
      </c>
      <c r="E27" s="45">
        <v>36.01</v>
      </c>
      <c r="F27" s="37">
        <v>11.22</v>
      </c>
      <c r="G27" s="45">
        <v>8.37</v>
      </c>
      <c r="H27" s="45">
        <v>7.46</v>
      </c>
      <c r="I27" s="45">
        <v>11.08</v>
      </c>
      <c r="J27" s="45">
        <v>5.28</v>
      </c>
      <c r="K27" s="45">
        <v>5.99</v>
      </c>
      <c r="L27" s="45">
        <v>0.12</v>
      </c>
      <c r="M27" s="45">
        <v>2.18</v>
      </c>
      <c r="N27" s="45">
        <v>16.97</v>
      </c>
      <c r="O27" s="45">
        <v>15.15</v>
      </c>
      <c r="P27" s="30">
        <f>SUM(C27:O27)</f>
        <v>207.68000000000004</v>
      </c>
    </row>
    <row r="28" spans="2:16" ht="12.75">
      <c r="B28" s="29" t="s">
        <v>98</v>
      </c>
      <c r="C28" s="45">
        <v>48.26</v>
      </c>
      <c r="D28" s="45">
        <v>36.24</v>
      </c>
      <c r="E28" s="37">
        <v>48.7</v>
      </c>
      <c r="F28" s="45">
        <v>7.36</v>
      </c>
      <c r="G28" s="45">
        <v>5.62</v>
      </c>
      <c r="H28" s="45">
        <v>8.67</v>
      </c>
      <c r="I28" s="45">
        <v>6.6</v>
      </c>
      <c r="J28" s="45">
        <v>4.24</v>
      </c>
      <c r="K28" s="45">
        <v>5.35</v>
      </c>
      <c r="L28" s="45">
        <v>0.14</v>
      </c>
      <c r="M28" s="45">
        <v>3.03</v>
      </c>
      <c r="N28" s="45">
        <v>14.87</v>
      </c>
      <c r="O28" s="35">
        <v>15.38</v>
      </c>
      <c r="P28" s="30">
        <f>SUM(C28:O28)</f>
        <v>204.45999999999998</v>
      </c>
    </row>
    <row r="29" spans="2:16" ht="12.75">
      <c r="B29" s="29" t="s">
        <v>106</v>
      </c>
      <c r="C29" s="45">
        <v>46.35</v>
      </c>
      <c r="D29" s="45">
        <v>40.55</v>
      </c>
      <c r="E29" s="45">
        <v>40.85</v>
      </c>
      <c r="F29" s="45">
        <v>4.5</v>
      </c>
      <c r="G29" s="45">
        <v>6.9</v>
      </c>
      <c r="H29" s="37">
        <v>11.35</v>
      </c>
      <c r="I29" s="37">
        <v>12.35</v>
      </c>
      <c r="J29" s="45">
        <v>0</v>
      </c>
      <c r="K29" s="45">
        <v>7.05</v>
      </c>
      <c r="L29" s="45">
        <v>0</v>
      </c>
      <c r="M29" s="58">
        <v>0</v>
      </c>
      <c r="N29" s="37">
        <v>18.15</v>
      </c>
      <c r="O29" s="58">
        <v>11.4</v>
      </c>
      <c r="P29" s="30">
        <f>SUM(C29:O29)</f>
        <v>199.45000000000002</v>
      </c>
    </row>
    <row r="30" spans="2:16" ht="12.75">
      <c r="B30" s="78" t="s">
        <v>119</v>
      </c>
      <c r="E30" s="47"/>
      <c r="F30" s="41"/>
      <c r="G30" s="47"/>
      <c r="H30" s="47"/>
      <c r="I30" s="47"/>
      <c r="J30" s="47" t="s">
        <v>105</v>
      </c>
      <c r="K30" s="47"/>
      <c r="L30" s="47"/>
      <c r="M30" s="47"/>
      <c r="N30" s="41"/>
      <c r="O30" s="41"/>
      <c r="P30" s="47"/>
    </row>
    <row r="31" spans="2:16" ht="13.5" thickBot="1"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8.75">
      <c r="B32" s="8" t="s">
        <v>40</v>
      </c>
      <c r="C32" s="9" t="s">
        <v>1</v>
      </c>
      <c r="D32" s="9" t="s">
        <v>2</v>
      </c>
      <c r="E32" s="9" t="s">
        <v>3</v>
      </c>
      <c r="F32" s="9" t="s">
        <v>4</v>
      </c>
      <c r="G32" s="9" t="s">
        <v>5</v>
      </c>
      <c r="H32" s="9" t="s">
        <v>6</v>
      </c>
      <c r="I32" s="9" t="s">
        <v>7</v>
      </c>
      <c r="J32" s="9" t="s">
        <v>8</v>
      </c>
      <c r="K32" s="9" t="s">
        <v>9</v>
      </c>
      <c r="L32" s="9" t="s">
        <v>11</v>
      </c>
      <c r="M32" s="9" t="s">
        <v>10</v>
      </c>
      <c r="N32" s="9" t="s">
        <v>117</v>
      </c>
      <c r="O32" s="9" t="s">
        <v>13</v>
      </c>
      <c r="P32" s="10" t="s">
        <v>14</v>
      </c>
    </row>
    <row r="33" spans="1:16" ht="12.75">
      <c r="A33" t="s">
        <v>108</v>
      </c>
      <c r="B33" s="29" t="s">
        <v>45</v>
      </c>
      <c r="C33" s="60">
        <v>50.39</v>
      </c>
      <c r="D33" s="58">
        <v>39.83</v>
      </c>
      <c r="E33" s="60">
        <v>42.58</v>
      </c>
      <c r="F33" s="58">
        <v>11.32</v>
      </c>
      <c r="G33" s="58">
        <v>9.8</v>
      </c>
      <c r="H33" s="37">
        <v>9.1</v>
      </c>
      <c r="I33" s="58">
        <v>12.73</v>
      </c>
      <c r="J33" s="58">
        <v>8.09</v>
      </c>
      <c r="K33" s="58">
        <v>6.77</v>
      </c>
      <c r="L33" s="58">
        <v>0.18</v>
      </c>
      <c r="M33" s="60">
        <v>2.81</v>
      </c>
      <c r="N33" s="58">
        <v>17.79</v>
      </c>
      <c r="O33" s="58">
        <v>7.29</v>
      </c>
      <c r="P33" s="30">
        <f>SUM(C33:O33)</f>
        <v>218.68</v>
      </c>
    </row>
    <row r="34" spans="2:16" ht="12.75">
      <c r="B34" s="27" t="s">
        <v>37</v>
      </c>
      <c r="C34" s="45">
        <v>48.67</v>
      </c>
      <c r="D34" s="60">
        <v>42.24</v>
      </c>
      <c r="E34" s="58">
        <v>22.47</v>
      </c>
      <c r="F34" s="60">
        <v>14.82</v>
      </c>
      <c r="G34" s="60">
        <v>11.15</v>
      </c>
      <c r="H34" s="58">
        <v>7.33</v>
      </c>
      <c r="I34" s="60">
        <v>15.29</v>
      </c>
      <c r="J34" s="45">
        <v>8.78</v>
      </c>
      <c r="K34" s="60">
        <v>6.91</v>
      </c>
      <c r="L34" s="58">
        <v>0.1</v>
      </c>
      <c r="M34" s="58">
        <v>2.1</v>
      </c>
      <c r="N34" s="75">
        <v>20.1</v>
      </c>
      <c r="O34" s="37">
        <v>8.1</v>
      </c>
      <c r="P34" s="30">
        <f>SUM(C34:O34)</f>
        <v>208.05999999999997</v>
      </c>
    </row>
    <row r="35" spans="2:16" ht="12.75">
      <c r="B35" s="29" t="s">
        <v>41</v>
      </c>
      <c r="C35" s="58">
        <v>47.26</v>
      </c>
      <c r="D35" s="58">
        <v>39.84</v>
      </c>
      <c r="E35" s="58">
        <v>26.06</v>
      </c>
      <c r="F35" s="58">
        <v>13.71</v>
      </c>
      <c r="G35" s="58">
        <v>10.98</v>
      </c>
      <c r="H35" s="58">
        <v>6.88</v>
      </c>
      <c r="I35" s="58">
        <v>14.71</v>
      </c>
      <c r="J35" s="37">
        <v>11.02</v>
      </c>
      <c r="K35" s="58">
        <v>6.34</v>
      </c>
      <c r="L35" s="58">
        <v>0.14</v>
      </c>
      <c r="M35" s="58">
        <v>2.22</v>
      </c>
      <c r="N35" s="58">
        <v>18.35</v>
      </c>
      <c r="O35" s="58">
        <v>5.21</v>
      </c>
      <c r="P35" s="30">
        <f>SUM(C35:O35)</f>
        <v>202.72</v>
      </c>
    </row>
    <row r="36" spans="2:16" ht="12.75">
      <c r="B36" s="29" t="s">
        <v>43</v>
      </c>
      <c r="C36" s="58">
        <v>43.15</v>
      </c>
      <c r="D36" s="58">
        <v>35.17</v>
      </c>
      <c r="E36" s="58">
        <v>31.07</v>
      </c>
      <c r="F36" s="58">
        <v>8.98</v>
      </c>
      <c r="G36" s="58">
        <v>8.38</v>
      </c>
      <c r="H36" s="45">
        <v>7.34</v>
      </c>
      <c r="I36" s="58">
        <v>10.8</v>
      </c>
      <c r="J36" s="58">
        <v>6.07</v>
      </c>
      <c r="K36" s="58">
        <v>6.87</v>
      </c>
      <c r="L36" s="58">
        <v>-0.18</v>
      </c>
      <c r="M36" s="58">
        <v>1.76</v>
      </c>
      <c r="N36" s="58">
        <v>15.85</v>
      </c>
      <c r="O36" s="45">
        <v>8.37</v>
      </c>
      <c r="P36" s="30">
        <f>SUM(C36:O36)</f>
        <v>183.62999999999997</v>
      </c>
    </row>
    <row r="37" spans="2:16" ht="12.75">
      <c r="B37" s="76" t="s">
        <v>100</v>
      </c>
      <c r="C37" s="30">
        <v>42.39</v>
      </c>
      <c r="D37" s="30">
        <v>39.03</v>
      </c>
      <c r="E37" s="30">
        <v>14.38</v>
      </c>
      <c r="F37" s="30">
        <v>13.37</v>
      </c>
      <c r="G37" s="30">
        <v>9.25</v>
      </c>
      <c r="H37" s="30">
        <v>6.25</v>
      </c>
      <c r="I37" s="30">
        <v>13.95</v>
      </c>
      <c r="J37" s="30">
        <v>9.13</v>
      </c>
      <c r="K37" s="30">
        <v>6.63</v>
      </c>
      <c r="L37" s="30">
        <v>0.12</v>
      </c>
      <c r="M37" s="36">
        <v>1.9</v>
      </c>
      <c r="N37" s="30">
        <v>17.7</v>
      </c>
      <c r="O37" s="30">
        <v>5.17</v>
      </c>
      <c r="P37" s="30">
        <f>SUM(C37:O37)</f>
        <v>179.26999999999998</v>
      </c>
    </row>
    <row r="38" spans="2:16" ht="12.75">
      <c r="B38" s="40"/>
      <c r="C38" s="79" t="s">
        <v>101</v>
      </c>
      <c r="D38" s="77"/>
      <c r="E38" s="39"/>
      <c r="F38" s="39"/>
      <c r="G38" s="39"/>
      <c r="H38" s="39"/>
      <c r="I38" s="39"/>
      <c r="J38" s="39"/>
      <c r="K38" s="39"/>
      <c r="L38" s="39"/>
      <c r="M38" s="48"/>
      <c r="N38" s="39"/>
      <c r="O38" s="39"/>
      <c r="P38" s="39"/>
    </row>
    <row r="39" spans="2:16" ht="13.5" thickBot="1">
      <c r="B39" s="2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8.75">
      <c r="B40" s="8" t="s">
        <v>49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11</v>
      </c>
      <c r="M40" s="9" t="s">
        <v>10</v>
      </c>
      <c r="N40" s="9" t="s">
        <v>117</v>
      </c>
      <c r="O40" s="9" t="s">
        <v>13</v>
      </c>
      <c r="P40" s="10" t="s">
        <v>14</v>
      </c>
    </row>
    <row r="41" spans="2:16" ht="12.75">
      <c r="B41" s="27" t="s">
        <v>37</v>
      </c>
      <c r="C41" s="60">
        <v>44.53</v>
      </c>
      <c r="D41" s="60">
        <v>37.78</v>
      </c>
      <c r="E41" s="60">
        <v>22.08</v>
      </c>
      <c r="F41" s="60">
        <v>11.22</v>
      </c>
      <c r="G41" s="60">
        <v>10.61</v>
      </c>
      <c r="H41" s="58">
        <v>6.63</v>
      </c>
      <c r="I41" s="60">
        <v>14.27</v>
      </c>
      <c r="J41" s="60">
        <v>10.71</v>
      </c>
      <c r="K41" s="71">
        <v>13.32</v>
      </c>
      <c r="L41" s="58">
        <v>0.22</v>
      </c>
      <c r="M41" s="37">
        <v>2.24</v>
      </c>
      <c r="N41" s="60">
        <v>15.27</v>
      </c>
      <c r="O41" s="58">
        <v>4.55</v>
      </c>
      <c r="P41" s="30">
        <f>SUM(C41:O41)</f>
        <v>193.43000000000004</v>
      </c>
    </row>
    <row r="42" spans="2:16" ht="12.75">
      <c r="B42" s="29" t="s">
        <v>42</v>
      </c>
      <c r="C42" s="58">
        <v>40.33</v>
      </c>
      <c r="D42" s="58">
        <v>33.18</v>
      </c>
      <c r="E42" s="58">
        <v>13.58</v>
      </c>
      <c r="F42" s="58">
        <v>9.68</v>
      </c>
      <c r="G42" s="58">
        <v>7.84</v>
      </c>
      <c r="H42" s="58">
        <v>7.32</v>
      </c>
      <c r="I42" s="58">
        <v>11.91</v>
      </c>
      <c r="J42" s="58">
        <v>8.45</v>
      </c>
      <c r="K42" s="58">
        <v>11.6</v>
      </c>
      <c r="L42" s="58">
        <v>-0.05</v>
      </c>
      <c r="M42" s="58">
        <v>1.85</v>
      </c>
      <c r="N42" s="58">
        <v>12.86</v>
      </c>
      <c r="O42" s="58">
        <v>4.06</v>
      </c>
      <c r="P42" s="30">
        <f>SUM(C42:O42)</f>
        <v>162.60999999999996</v>
      </c>
    </row>
    <row r="43" spans="2:16" ht="12.75">
      <c r="B43" s="29" t="s">
        <v>44</v>
      </c>
      <c r="C43" s="36">
        <v>40.58</v>
      </c>
      <c r="D43" s="36">
        <v>30.53</v>
      </c>
      <c r="E43" s="36">
        <v>17.05</v>
      </c>
      <c r="F43" s="36">
        <v>6.47</v>
      </c>
      <c r="G43" s="36">
        <v>6.93</v>
      </c>
      <c r="H43" s="36">
        <v>7.95</v>
      </c>
      <c r="I43" s="36">
        <v>11.42</v>
      </c>
      <c r="J43" s="36">
        <v>5.97</v>
      </c>
      <c r="K43" s="36">
        <v>12.89</v>
      </c>
      <c r="L43" s="43">
        <v>0.66</v>
      </c>
      <c r="M43" s="12">
        <v>2</v>
      </c>
      <c r="N43" s="36">
        <v>13.28</v>
      </c>
      <c r="O43" s="72">
        <v>5.1</v>
      </c>
      <c r="P43" s="30">
        <f>SUM(C43:O43)</f>
        <v>160.83</v>
      </c>
    </row>
    <row r="44" spans="2:16" ht="12.75">
      <c r="B44" s="29" t="s">
        <v>43</v>
      </c>
      <c r="C44" s="58">
        <v>40.62</v>
      </c>
      <c r="D44" s="58">
        <v>29.27</v>
      </c>
      <c r="E44" s="58">
        <v>10.96</v>
      </c>
      <c r="F44" s="58">
        <v>6.93</v>
      </c>
      <c r="G44" s="58">
        <v>7.66</v>
      </c>
      <c r="H44" s="45">
        <v>8.59</v>
      </c>
      <c r="I44" s="58">
        <v>10.09</v>
      </c>
      <c r="J44" s="58">
        <v>8.35</v>
      </c>
      <c r="K44" s="58">
        <v>11.21</v>
      </c>
      <c r="L44" s="58">
        <v>0.57</v>
      </c>
      <c r="M44" s="37">
        <v>2.24</v>
      </c>
      <c r="N44" s="58">
        <v>12.54</v>
      </c>
      <c r="O44" s="45">
        <v>4.71</v>
      </c>
      <c r="P44" s="30">
        <f>SUM(C44:O44)</f>
        <v>153.74</v>
      </c>
    </row>
    <row r="45" spans="2:16" ht="12.75">
      <c r="B45" s="29" t="s">
        <v>80</v>
      </c>
      <c r="C45" s="58">
        <v>39.16</v>
      </c>
      <c r="D45" s="58">
        <v>29.81</v>
      </c>
      <c r="E45" s="58">
        <v>12.43</v>
      </c>
      <c r="F45" s="58">
        <v>7.08</v>
      </c>
      <c r="G45" s="58">
        <v>5.47</v>
      </c>
      <c r="H45" s="37">
        <v>8.94</v>
      </c>
      <c r="I45" s="58">
        <v>8.74</v>
      </c>
      <c r="J45" s="58">
        <v>6.46</v>
      </c>
      <c r="K45" s="58">
        <v>12.7</v>
      </c>
      <c r="L45" s="58">
        <v>0.19</v>
      </c>
      <c r="M45" s="58">
        <v>2.04</v>
      </c>
      <c r="N45" s="58">
        <v>11.75</v>
      </c>
      <c r="O45" s="58">
        <v>3.89</v>
      </c>
      <c r="P45" s="30">
        <f>SUM(C45:O45)</f>
        <v>148.65999999999997</v>
      </c>
    </row>
    <row r="46" spans="12:13" ht="12.75">
      <c r="L46" s="48"/>
      <c r="M46" s="65"/>
    </row>
    <row r="47" spans="2:16" ht="12.75">
      <c r="B47" s="51"/>
      <c r="C47" s="49" t="s">
        <v>122</v>
      </c>
      <c r="D47" s="49"/>
      <c r="E47" s="52"/>
      <c r="F47" s="49" t="s">
        <v>93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2.75">
      <c r="A48" s="74"/>
      <c r="B48" s="67"/>
      <c r="C48" s="68"/>
      <c r="D48" s="68"/>
      <c r="E48" s="67"/>
      <c r="F48" s="68"/>
      <c r="G48" s="68"/>
      <c r="H48" s="68"/>
      <c r="I48" s="49"/>
      <c r="J48" s="49"/>
      <c r="K48" s="49"/>
      <c r="L48" s="49"/>
      <c r="M48" s="49"/>
      <c r="N48" s="49"/>
      <c r="O48" s="49"/>
      <c r="P48" s="49"/>
    </row>
    <row r="49" ht="12.75">
      <c r="B49" s="64"/>
    </row>
    <row r="50" spans="2:16" ht="12.75">
      <c r="B50" s="50" t="s">
        <v>107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ht="12.75">
      <c r="B51" s="56" t="s">
        <v>121</v>
      </c>
    </row>
    <row r="52" ht="12.75">
      <c r="B52" s="56" t="s">
        <v>120</v>
      </c>
    </row>
    <row r="54" spans="2:6" ht="12.75">
      <c r="B54" s="55" t="s">
        <v>118</v>
      </c>
      <c r="C54" s="54"/>
      <c r="D54" s="54"/>
      <c r="E54" s="54"/>
      <c r="F54" s="54"/>
    </row>
    <row r="55" spans="2:12" ht="12.75">
      <c r="B55" s="80" t="s">
        <v>11</v>
      </c>
      <c r="C55" s="54">
        <v>11.58</v>
      </c>
      <c r="D55" s="54" t="s">
        <v>109</v>
      </c>
      <c r="E55" s="54"/>
      <c r="F55" s="54"/>
      <c r="H55" s="54" t="s">
        <v>10</v>
      </c>
      <c r="I55" s="54">
        <v>16.45</v>
      </c>
      <c r="J55" s="54" t="s">
        <v>112</v>
      </c>
      <c r="K55" s="54"/>
      <c r="L55" s="54"/>
    </row>
    <row r="56" spans="2:10" ht="12.75">
      <c r="B56" s="54" t="s">
        <v>2</v>
      </c>
      <c r="C56" s="54">
        <v>45.28</v>
      </c>
      <c r="D56" s="54" t="s">
        <v>115</v>
      </c>
      <c r="E56" s="54"/>
      <c r="F56" s="54"/>
      <c r="H56" s="54" t="s">
        <v>89</v>
      </c>
      <c r="I56" s="69">
        <v>15.1</v>
      </c>
      <c r="J56" s="54" t="s">
        <v>113</v>
      </c>
    </row>
    <row r="57" spans="2:12" ht="12.75">
      <c r="B57" s="81" t="s">
        <v>1</v>
      </c>
      <c r="C57" s="69">
        <v>56.29</v>
      </c>
      <c r="D57" s="56" t="s">
        <v>110</v>
      </c>
      <c r="H57" s="56" t="s">
        <v>8</v>
      </c>
      <c r="I57" s="56">
        <v>16.37</v>
      </c>
      <c r="J57" s="56" t="s">
        <v>114</v>
      </c>
      <c r="L57" s="54"/>
    </row>
    <row r="58" spans="2:11" ht="12.75">
      <c r="B58" s="54" t="s">
        <v>4</v>
      </c>
      <c r="C58" s="54">
        <v>22.75</v>
      </c>
      <c r="D58" s="54" t="s">
        <v>111</v>
      </c>
      <c r="E58" s="54"/>
      <c r="F58" s="54"/>
      <c r="H58" s="82" t="s">
        <v>3</v>
      </c>
      <c r="I58" s="66">
        <v>54.05</v>
      </c>
      <c r="J58" s="54" t="s">
        <v>116</v>
      </c>
      <c r="K58" s="54"/>
    </row>
  </sheetData>
  <sheetProtection/>
  <printOptions/>
  <pageMargins left="0.35433070866141736" right="0.35433070866141736" top="0.7874015748031497" bottom="0.7874015748031497" header="0" footer="0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PageLayoutView="0" workbookViewId="0" topLeftCell="A16">
      <selection activeCell="S39" sqref="S39"/>
    </sheetView>
  </sheetViews>
  <sheetFormatPr defaultColWidth="9.140625" defaultRowHeight="12.75"/>
  <cols>
    <col min="1" max="1" width="2.00390625" style="0" customWidth="1"/>
    <col min="2" max="2" width="9.421875" style="0" customWidth="1"/>
    <col min="3" max="3" width="7.140625" style="0" customWidth="1"/>
    <col min="4" max="4" width="6.7109375" style="0" customWidth="1"/>
    <col min="5" max="5" width="7.140625" style="0" customWidth="1"/>
    <col min="6" max="6" width="6.8515625" style="0" customWidth="1"/>
    <col min="7" max="7" width="7.421875" style="0" customWidth="1"/>
    <col min="8" max="8" width="7.7109375" style="0" customWidth="1"/>
    <col min="9" max="10" width="6.7109375" style="0" customWidth="1"/>
    <col min="11" max="11" width="5.7109375" style="0" bestFit="1" customWidth="1"/>
    <col min="12" max="12" width="5.57421875" style="0" customWidth="1"/>
    <col min="13" max="13" width="6.57421875" style="0" bestFit="1" customWidth="1"/>
    <col min="14" max="14" width="6.57421875" style="0" customWidth="1"/>
    <col min="15" max="15" width="5.57421875" style="0" customWidth="1"/>
    <col min="16" max="16" width="6.28125" style="0" bestFit="1" customWidth="1"/>
  </cols>
  <sheetData>
    <row r="1" ht="13.5" thickBot="1"/>
    <row r="2" spans="2:16" ht="18.75">
      <c r="B2" s="8" t="s">
        <v>29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11</v>
      </c>
      <c r="M2" s="9" t="s">
        <v>10</v>
      </c>
      <c r="N2" s="9" t="s">
        <v>117</v>
      </c>
      <c r="O2" s="9" t="s">
        <v>13</v>
      </c>
      <c r="P2" s="10" t="s">
        <v>14</v>
      </c>
    </row>
    <row r="3" spans="2:16" s="84" customFormat="1" ht="12.75">
      <c r="B3" s="88" t="s">
        <v>37</v>
      </c>
      <c r="C3" s="85">
        <v>47.35</v>
      </c>
      <c r="D3" s="37">
        <v>35.59</v>
      </c>
      <c r="E3" s="37">
        <v>22.37</v>
      </c>
      <c r="F3" s="37">
        <v>13.18</v>
      </c>
      <c r="G3" s="37">
        <v>15.83</v>
      </c>
      <c r="H3" s="37">
        <v>4.97</v>
      </c>
      <c r="I3" s="90">
        <v>19.61</v>
      </c>
      <c r="J3" s="45">
        <v>8.09</v>
      </c>
      <c r="K3" s="37">
        <v>6.26</v>
      </c>
      <c r="L3" s="45">
        <v>0.32</v>
      </c>
      <c r="M3" s="45">
        <v>4.3</v>
      </c>
      <c r="N3" s="37">
        <v>14.88</v>
      </c>
      <c r="O3" s="37">
        <v>6.98</v>
      </c>
      <c r="P3" s="30">
        <f>SUM(C3:O3)</f>
        <v>199.73000000000002</v>
      </c>
    </row>
    <row r="4" spans="2:16" ht="12.75">
      <c r="B4" s="29" t="s">
        <v>41</v>
      </c>
      <c r="C4" s="70">
        <v>46.2</v>
      </c>
      <c r="D4" s="70">
        <v>32.51</v>
      </c>
      <c r="E4" s="70">
        <v>20</v>
      </c>
      <c r="F4" s="70">
        <v>12.66</v>
      </c>
      <c r="G4" s="70">
        <v>14.51</v>
      </c>
      <c r="H4" s="70">
        <v>4.06</v>
      </c>
      <c r="I4" s="20">
        <v>18.38</v>
      </c>
      <c r="J4" s="59">
        <v>10.08</v>
      </c>
      <c r="K4" s="20">
        <v>5.72</v>
      </c>
      <c r="L4" s="70">
        <v>0.17</v>
      </c>
      <c r="M4" s="43">
        <v>4.31</v>
      </c>
      <c r="N4" s="70">
        <v>13.08</v>
      </c>
      <c r="O4" s="70">
        <v>5.63</v>
      </c>
      <c r="P4" s="30">
        <f>SUM(C4:O4)</f>
        <v>187.31</v>
      </c>
    </row>
    <row r="5" spans="2:16" ht="12.75">
      <c r="B5" s="29" t="s">
        <v>42</v>
      </c>
      <c r="C5" s="45">
        <v>41.56</v>
      </c>
      <c r="D5" s="45">
        <v>30.17</v>
      </c>
      <c r="E5" s="45">
        <v>11</v>
      </c>
      <c r="F5" s="45">
        <v>11.33</v>
      </c>
      <c r="G5" s="45">
        <v>11.04</v>
      </c>
      <c r="H5" s="45">
        <v>3.22</v>
      </c>
      <c r="I5" s="45">
        <v>16.71</v>
      </c>
      <c r="J5" s="45">
        <v>7.29</v>
      </c>
      <c r="K5" s="45">
        <v>5.04</v>
      </c>
      <c r="L5" s="45">
        <v>0</v>
      </c>
      <c r="M5" s="45">
        <v>3.46</v>
      </c>
      <c r="N5" s="45">
        <v>12.26</v>
      </c>
      <c r="O5" s="45">
        <v>4.96</v>
      </c>
      <c r="P5" s="30">
        <f>SUM(C5:O5)</f>
        <v>158.04</v>
      </c>
    </row>
    <row r="6" spans="2:16" ht="12.75">
      <c r="B6" s="29" t="s">
        <v>43</v>
      </c>
      <c r="C6" s="45">
        <v>41.3</v>
      </c>
      <c r="D6" s="45">
        <v>29.16</v>
      </c>
      <c r="E6" s="45">
        <v>6.91</v>
      </c>
      <c r="F6" s="45">
        <v>12.24</v>
      </c>
      <c r="G6" s="45">
        <v>10.75</v>
      </c>
      <c r="H6" s="45">
        <v>3.59</v>
      </c>
      <c r="I6" s="45">
        <v>15.93</v>
      </c>
      <c r="J6" s="45">
        <v>7.17</v>
      </c>
      <c r="K6" s="45">
        <v>5.19</v>
      </c>
      <c r="L6" s="45">
        <v>0.27</v>
      </c>
      <c r="M6" s="45">
        <v>3.28</v>
      </c>
      <c r="N6" s="45">
        <v>13.07</v>
      </c>
      <c r="O6" s="45">
        <v>5.02</v>
      </c>
      <c r="P6" s="30">
        <f>SUM(C6:O6)</f>
        <v>153.88000000000002</v>
      </c>
    </row>
    <row r="7" spans="2:16" ht="12.75">
      <c r="B7" s="29" t="s">
        <v>44</v>
      </c>
      <c r="C7" s="45">
        <v>40.81</v>
      </c>
      <c r="D7" s="45">
        <v>27.82</v>
      </c>
      <c r="E7" s="45">
        <v>7.56</v>
      </c>
      <c r="F7" s="45">
        <v>10.18</v>
      </c>
      <c r="G7" s="45">
        <v>10.72</v>
      </c>
      <c r="H7" s="45">
        <v>3.74</v>
      </c>
      <c r="I7" s="45">
        <v>15.21</v>
      </c>
      <c r="J7" s="45">
        <v>4.7</v>
      </c>
      <c r="K7" s="45">
        <v>5.17</v>
      </c>
      <c r="L7" s="45">
        <v>0.25</v>
      </c>
      <c r="M7" s="45">
        <v>3.69</v>
      </c>
      <c r="N7" s="45">
        <v>12.42</v>
      </c>
      <c r="O7" s="45">
        <v>5.86</v>
      </c>
      <c r="P7" s="30">
        <f>SUM(C7:O7)</f>
        <v>148.13</v>
      </c>
    </row>
    <row r="8" spans="2:16" ht="13.5" thickBot="1">
      <c r="B8" s="2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8.75">
      <c r="B9" s="8" t="s">
        <v>25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11</v>
      </c>
      <c r="M9" s="9" t="s">
        <v>10</v>
      </c>
      <c r="N9" s="9" t="s">
        <v>117</v>
      </c>
      <c r="O9" s="9" t="s">
        <v>13</v>
      </c>
      <c r="P9" s="10" t="s">
        <v>14</v>
      </c>
    </row>
    <row r="10" spans="2:16" ht="12.75">
      <c r="B10" s="29" t="s">
        <v>39</v>
      </c>
      <c r="C10" s="37">
        <v>53.15</v>
      </c>
      <c r="D10" s="37">
        <v>35.77</v>
      </c>
      <c r="E10" s="60">
        <v>42.81</v>
      </c>
      <c r="F10" s="45">
        <v>8.59</v>
      </c>
      <c r="G10" s="45">
        <v>12.95</v>
      </c>
      <c r="H10" s="37">
        <v>11.94</v>
      </c>
      <c r="I10" s="45">
        <v>10.72</v>
      </c>
      <c r="J10" s="45">
        <v>5.7</v>
      </c>
      <c r="K10" s="45">
        <v>7.21</v>
      </c>
      <c r="L10" s="45">
        <v>0.12</v>
      </c>
      <c r="M10" s="37">
        <v>7.31</v>
      </c>
      <c r="N10" s="45">
        <v>12.6</v>
      </c>
      <c r="O10" s="45">
        <v>9.97</v>
      </c>
      <c r="P10" s="30">
        <f aca="true" t="shared" si="0" ref="P10:P16">SUM(C10:O10)</f>
        <v>218.84</v>
      </c>
    </row>
    <row r="11" spans="2:16" ht="12.75">
      <c r="B11" s="29" t="s">
        <v>45</v>
      </c>
      <c r="C11" s="45">
        <v>51.59</v>
      </c>
      <c r="D11" s="45">
        <v>33.53</v>
      </c>
      <c r="E11" s="58">
        <v>42.23</v>
      </c>
      <c r="F11" s="45">
        <v>9.1</v>
      </c>
      <c r="G11" s="45">
        <v>12.23</v>
      </c>
      <c r="H11" s="45">
        <v>11.38</v>
      </c>
      <c r="I11" s="45">
        <v>10.68</v>
      </c>
      <c r="J11" s="45">
        <v>7.97</v>
      </c>
      <c r="K11" s="45">
        <v>6.44</v>
      </c>
      <c r="L11" s="45">
        <v>0.32</v>
      </c>
      <c r="M11" s="45">
        <v>6.72</v>
      </c>
      <c r="N11" s="45">
        <v>11.82</v>
      </c>
      <c r="O11" s="45">
        <v>7.23</v>
      </c>
      <c r="P11" s="30">
        <f t="shared" si="0"/>
        <v>211.23999999999995</v>
      </c>
    </row>
    <row r="12" spans="2:16" ht="12.75">
      <c r="B12" s="29" t="s">
        <v>98</v>
      </c>
      <c r="C12" s="45">
        <v>50.71</v>
      </c>
      <c r="D12" s="45">
        <v>35</v>
      </c>
      <c r="E12" s="45">
        <v>37.54</v>
      </c>
      <c r="F12" s="45">
        <v>10.64</v>
      </c>
      <c r="G12" s="45">
        <v>7.34</v>
      </c>
      <c r="H12" s="45">
        <v>11.5</v>
      </c>
      <c r="I12" s="45">
        <v>10.95</v>
      </c>
      <c r="J12" s="45">
        <v>6.65</v>
      </c>
      <c r="K12" s="45">
        <v>6.66</v>
      </c>
      <c r="L12" s="45">
        <v>0.67</v>
      </c>
      <c r="M12" s="45">
        <v>3.88</v>
      </c>
      <c r="N12" s="37">
        <v>14.53</v>
      </c>
      <c r="O12" s="37">
        <v>11.44</v>
      </c>
      <c r="P12" s="30">
        <f t="shared" si="0"/>
        <v>207.50999999999996</v>
      </c>
    </row>
    <row r="13" spans="1:16" s="87" customFormat="1" ht="12.75">
      <c r="A13" s="86"/>
      <c r="B13" s="92" t="s">
        <v>95</v>
      </c>
      <c r="C13" s="45">
        <v>50.15</v>
      </c>
      <c r="D13" s="45">
        <v>33.68</v>
      </c>
      <c r="E13" s="45">
        <v>33.47</v>
      </c>
      <c r="F13" s="45">
        <v>10.98</v>
      </c>
      <c r="G13" s="45">
        <v>12.7</v>
      </c>
      <c r="H13" s="45">
        <v>11.66</v>
      </c>
      <c r="I13" s="45">
        <v>12.08</v>
      </c>
      <c r="J13" s="45">
        <v>7.66</v>
      </c>
      <c r="K13" s="45">
        <v>6.22</v>
      </c>
      <c r="L13" s="45">
        <v>0.15</v>
      </c>
      <c r="M13" s="45">
        <v>5.98</v>
      </c>
      <c r="N13" s="58">
        <v>12.11</v>
      </c>
      <c r="O13" s="45">
        <v>6.47</v>
      </c>
      <c r="P13" s="45">
        <f>SUM(C13:O13)</f>
        <v>203.30999999999997</v>
      </c>
    </row>
    <row r="14" spans="2:16" ht="12.75">
      <c r="B14" s="88" t="s">
        <v>37</v>
      </c>
      <c r="C14" s="45">
        <v>47.33</v>
      </c>
      <c r="D14" s="45">
        <v>34.2</v>
      </c>
      <c r="E14" s="45">
        <v>23.42</v>
      </c>
      <c r="F14" s="37">
        <v>12.39</v>
      </c>
      <c r="G14" s="37">
        <v>13.4</v>
      </c>
      <c r="H14" s="45">
        <v>9.57</v>
      </c>
      <c r="I14" s="37">
        <v>16.05</v>
      </c>
      <c r="J14" s="45">
        <v>8.76</v>
      </c>
      <c r="K14" s="45">
        <v>6.73</v>
      </c>
      <c r="L14" s="45">
        <v>0.06</v>
      </c>
      <c r="M14" s="45">
        <v>4.75</v>
      </c>
      <c r="N14" s="58">
        <v>14</v>
      </c>
      <c r="O14" s="45">
        <v>6.86</v>
      </c>
      <c r="P14" s="30">
        <f>SUM(C14:O14)</f>
        <v>197.52</v>
      </c>
    </row>
    <row r="15" spans="2:16" ht="12.75">
      <c r="B15" s="29" t="s">
        <v>41</v>
      </c>
      <c r="C15" s="45">
        <v>49.55</v>
      </c>
      <c r="D15" s="45">
        <v>32.01</v>
      </c>
      <c r="E15" s="45">
        <v>31.75</v>
      </c>
      <c r="F15" s="45">
        <v>10.08</v>
      </c>
      <c r="G15" s="45">
        <v>11.11</v>
      </c>
      <c r="H15" s="45">
        <v>9.72</v>
      </c>
      <c r="I15" s="45">
        <v>11.4</v>
      </c>
      <c r="J15" s="45">
        <v>6.85</v>
      </c>
      <c r="K15" s="45">
        <v>6.63</v>
      </c>
      <c r="L15" s="45">
        <v>0.11</v>
      </c>
      <c r="M15" s="45">
        <v>5.33</v>
      </c>
      <c r="N15" s="45">
        <v>11.87</v>
      </c>
      <c r="O15" s="45">
        <v>6.59</v>
      </c>
      <c r="P15" s="30">
        <f>SUM(C15:O15)</f>
        <v>193.00000000000003</v>
      </c>
    </row>
    <row r="16" spans="2:16" ht="12.75">
      <c r="B16" s="29" t="s">
        <v>18</v>
      </c>
      <c r="C16" s="45">
        <v>50.69</v>
      </c>
      <c r="D16" s="45">
        <v>28.63</v>
      </c>
      <c r="E16" s="45">
        <v>37.71</v>
      </c>
      <c r="F16" s="45">
        <v>8.25</v>
      </c>
      <c r="G16" s="45">
        <v>12.84</v>
      </c>
      <c r="H16" s="45">
        <v>9.59</v>
      </c>
      <c r="I16" s="45">
        <v>9.93</v>
      </c>
      <c r="J16" s="45">
        <v>1.92</v>
      </c>
      <c r="K16" s="45">
        <v>5.04</v>
      </c>
      <c r="L16" s="37">
        <v>2.96</v>
      </c>
      <c r="M16" s="45">
        <v>7.04</v>
      </c>
      <c r="N16" s="45">
        <v>10.93</v>
      </c>
      <c r="O16" s="45">
        <v>6.96</v>
      </c>
      <c r="P16" s="30">
        <f t="shared" si="0"/>
        <v>192.49</v>
      </c>
    </row>
    <row r="17" spans="2:16" ht="12.75">
      <c r="B17" s="81" t="s">
        <v>139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9"/>
    </row>
    <row r="18" spans="2:16" ht="13.5" thickBot="1">
      <c r="B18" s="38"/>
      <c r="C18" s="39"/>
      <c r="D18" s="39"/>
      <c r="E18" s="73"/>
      <c r="F18" s="39"/>
      <c r="G18" s="39"/>
      <c r="H18" s="39"/>
      <c r="I18" s="39"/>
      <c r="J18" s="39"/>
      <c r="K18" s="41"/>
      <c r="L18" s="39"/>
      <c r="M18" s="39"/>
      <c r="N18" s="39"/>
      <c r="O18" s="41"/>
      <c r="P18" s="39"/>
    </row>
    <row r="19" spans="2:16" ht="18.75">
      <c r="B19" s="8" t="s">
        <v>38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9" t="s">
        <v>11</v>
      </c>
      <c r="M19" s="9" t="s">
        <v>10</v>
      </c>
      <c r="N19" s="9" t="s">
        <v>117</v>
      </c>
      <c r="O19" s="9" t="s">
        <v>13</v>
      </c>
      <c r="P19" s="10" t="s">
        <v>14</v>
      </c>
    </row>
    <row r="20" spans="2:16" ht="12.75">
      <c r="B20" s="29" t="s">
        <v>39</v>
      </c>
      <c r="C20" s="37">
        <v>53.59</v>
      </c>
      <c r="D20" s="37">
        <v>37.68</v>
      </c>
      <c r="E20" s="37">
        <v>45.12</v>
      </c>
      <c r="F20" s="45">
        <v>9.71</v>
      </c>
      <c r="G20" s="37">
        <v>20.46</v>
      </c>
      <c r="H20" s="37">
        <v>8.35</v>
      </c>
      <c r="I20" s="45">
        <v>14.83</v>
      </c>
      <c r="J20" s="58">
        <v>6.55</v>
      </c>
      <c r="K20" s="37">
        <v>7.42</v>
      </c>
      <c r="L20" s="45">
        <v>3.24</v>
      </c>
      <c r="M20" s="37">
        <v>10.51</v>
      </c>
      <c r="N20" s="58">
        <v>12.71</v>
      </c>
      <c r="O20" s="37">
        <v>9.63</v>
      </c>
      <c r="P20" s="30">
        <f>SUM(C20:O20)</f>
        <v>239.80000000000004</v>
      </c>
    </row>
    <row r="21" spans="2:16" ht="12.75">
      <c r="B21" s="29" t="s">
        <v>45</v>
      </c>
      <c r="C21" s="45">
        <v>51.44</v>
      </c>
      <c r="D21" s="45">
        <v>33.7</v>
      </c>
      <c r="E21" s="45">
        <v>41.53</v>
      </c>
      <c r="F21" s="45">
        <v>7.89</v>
      </c>
      <c r="G21" s="45">
        <v>18.89</v>
      </c>
      <c r="H21" s="45">
        <v>6.39</v>
      </c>
      <c r="I21" s="45">
        <v>10.4</v>
      </c>
      <c r="J21" s="45">
        <v>3.84</v>
      </c>
      <c r="K21" s="45">
        <v>6.93</v>
      </c>
      <c r="L21" s="37">
        <v>4.94</v>
      </c>
      <c r="M21" s="45">
        <v>10.09</v>
      </c>
      <c r="N21" s="45">
        <v>10.68</v>
      </c>
      <c r="O21" s="45">
        <v>6.08</v>
      </c>
      <c r="P21" s="30">
        <f>SUM(C21:O21)</f>
        <v>212.8</v>
      </c>
    </row>
    <row r="22" spans="2:16" ht="12.75">
      <c r="B22" s="29" t="s">
        <v>98</v>
      </c>
      <c r="C22" s="45">
        <v>48.28</v>
      </c>
      <c r="D22" s="45">
        <v>34.01</v>
      </c>
      <c r="E22" s="45">
        <v>42.09</v>
      </c>
      <c r="F22" s="45">
        <v>7.6</v>
      </c>
      <c r="G22" s="45">
        <v>17.23</v>
      </c>
      <c r="H22" s="45">
        <v>6.65</v>
      </c>
      <c r="I22" s="45">
        <v>11.25</v>
      </c>
      <c r="J22" s="45">
        <v>5.88</v>
      </c>
      <c r="K22" s="45">
        <v>6.19</v>
      </c>
      <c r="L22" s="45">
        <v>1.89</v>
      </c>
      <c r="M22" s="45">
        <v>6.41</v>
      </c>
      <c r="N22" s="45">
        <v>11.44</v>
      </c>
      <c r="O22" s="45">
        <v>8.63</v>
      </c>
      <c r="P22" s="30">
        <f>SUM(C22:O22)</f>
        <v>207.54999999999995</v>
      </c>
    </row>
    <row r="23" spans="2:16" ht="12.75">
      <c r="B23" s="88" t="s">
        <v>37</v>
      </c>
      <c r="C23" s="45">
        <v>48.19</v>
      </c>
      <c r="D23" s="45">
        <v>35</v>
      </c>
      <c r="E23" s="45">
        <v>26.85</v>
      </c>
      <c r="F23" s="37">
        <v>12.3</v>
      </c>
      <c r="G23" s="45">
        <v>19</v>
      </c>
      <c r="H23" s="45">
        <v>4.99</v>
      </c>
      <c r="I23" s="37">
        <v>16.74</v>
      </c>
      <c r="J23" s="60">
        <v>7.23</v>
      </c>
      <c r="K23" s="45">
        <v>6.24</v>
      </c>
      <c r="L23" s="45">
        <v>2.4</v>
      </c>
      <c r="M23" s="45">
        <v>5.38</v>
      </c>
      <c r="N23" s="37">
        <v>13.74</v>
      </c>
      <c r="O23" s="45">
        <v>6.78</v>
      </c>
      <c r="P23" s="30">
        <f>SUM(C23:O23)</f>
        <v>204.84</v>
      </c>
    </row>
    <row r="24" spans="2:16" ht="12.75">
      <c r="B24" s="29" t="s">
        <v>95</v>
      </c>
      <c r="C24" s="45">
        <v>49.58</v>
      </c>
      <c r="D24" s="45">
        <v>31.71</v>
      </c>
      <c r="E24" s="45">
        <v>34.43</v>
      </c>
      <c r="F24" s="45">
        <v>8.14</v>
      </c>
      <c r="G24" s="45">
        <v>17.27</v>
      </c>
      <c r="H24" s="45">
        <v>6.11</v>
      </c>
      <c r="I24" s="45">
        <v>10.59</v>
      </c>
      <c r="J24" s="45">
        <v>4.59</v>
      </c>
      <c r="K24" s="45">
        <v>5.71</v>
      </c>
      <c r="L24" s="45">
        <v>2.48</v>
      </c>
      <c r="M24" s="45">
        <v>7.33</v>
      </c>
      <c r="N24" s="45">
        <v>12.07</v>
      </c>
      <c r="O24" s="45">
        <v>7.9</v>
      </c>
      <c r="P24" s="30">
        <f>SUM(C24:O24)</f>
        <v>197.91000000000003</v>
      </c>
    </row>
    <row r="25" spans="2:16" ht="12.75">
      <c r="B25" s="81" t="s">
        <v>133</v>
      </c>
      <c r="C25" s="3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9"/>
    </row>
    <row r="26" spans="2:16" ht="13.5" thickBot="1">
      <c r="B26" s="3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9"/>
    </row>
    <row r="27" spans="2:16" ht="18.75">
      <c r="B27" s="8" t="s">
        <v>50</v>
      </c>
      <c r="C27" s="9" t="s">
        <v>1</v>
      </c>
      <c r="D27" s="9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11</v>
      </c>
      <c r="M27" s="9" t="s">
        <v>10</v>
      </c>
      <c r="N27" s="9" t="s">
        <v>117</v>
      </c>
      <c r="O27" s="9" t="s">
        <v>13</v>
      </c>
      <c r="P27" s="10" t="s">
        <v>14</v>
      </c>
    </row>
    <row r="28" spans="2:16" ht="12.75">
      <c r="B28" s="62" t="s">
        <v>39</v>
      </c>
      <c r="C28" s="60">
        <v>51.07</v>
      </c>
      <c r="D28" s="58">
        <v>34.9</v>
      </c>
      <c r="E28" s="45">
        <v>0</v>
      </c>
      <c r="F28" s="45">
        <v>8.88</v>
      </c>
      <c r="G28" s="45">
        <v>7.74</v>
      </c>
      <c r="H28" s="37">
        <v>6.22</v>
      </c>
      <c r="I28" s="45">
        <v>8.59</v>
      </c>
      <c r="J28" s="45">
        <v>2.03</v>
      </c>
      <c r="K28" s="45">
        <v>4.96</v>
      </c>
      <c r="L28" s="45">
        <v>0.03</v>
      </c>
      <c r="M28" s="83">
        <v>4.51</v>
      </c>
      <c r="N28" s="45">
        <v>13.01</v>
      </c>
      <c r="O28" s="45">
        <v>13.81</v>
      </c>
      <c r="P28" s="30">
        <f>SUM(C28:O28)</f>
        <v>155.74999999999997</v>
      </c>
    </row>
    <row r="29" spans="2:16" ht="12.75">
      <c r="B29" s="29" t="s">
        <v>45</v>
      </c>
      <c r="C29" s="45">
        <v>49.79</v>
      </c>
      <c r="D29" s="45">
        <v>34.07</v>
      </c>
      <c r="E29" s="37">
        <v>45.07</v>
      </c>
      <c r="F29" s="45">
        <v>9</v>
      </c>
      <c r="G29" s="45">
        <v>9.34</v>
      </c>
      <c r="H29" s="45">
        <v>5.72</v>
      </c>
      <c r="I29" s="45">
        <v>7.25</v>
      </c>
      <c r="J29" s="58">
        <v>1.95</v>
      </c>
      <c r="K29" s="45">
        <v>4.29</v>
      </c>
      <c r="L29" s="45">
        <v>0.08</v>
      </c>
      <c r="M29" s="58">
        <v>4.03</v>
      </c>
      <c r="N29" s="45">
        <v>12.18</v>
      </c>
      <c r="O29" s="45">
        <v>14.39</v>
      </c>
      <c r="P29" s="30">
        <f>SUM(C29:O29)</f>
        <v>197.16000000000003</v>
      </c>
    </row>
    <row r="30" spans="2:16" ht="12.75">
      <c r="B30" s="88" t="s">
        <v>37</v>
      </c>
      <c r="C30" s="45">
        <v>46.47</v>
      </c>
      <c r="D30" s="60">
        <v>36.73</v>
      </c>
      <c r="E30" s="45">
        <v>32.08</v>
      </c>
      <c r="F30" s="37">
        <v>12.85</v>
      </c>
      <c r="G30" s="45">
        <v>8.75</v>
      </c>
      <c r="H30" s="45">
        <v>4.53</v>
      </c>
      <c r="I30" s="45">
        <v>10.03</v>
      </c>
      <c r="J30" s="45">
        <v>1.88</v>
      </c>
      <c r="K30" s="45">
        <v>3.9</v>
      </c>
      <c r="L30" s="45">
        <v>0.16</v>
      </c>
      <c r="M30" s="45">
        <v>3.5</v>
      </c>
      <c r="N30" s="45">
        <v>15.4</v>
      </c>
      <c r="O30" s="45">
        <v>16.1</v>
      </c>
      <c r="P30" s="30">
        <f>SUM(C30:O30)</f>
        <v>192.38</v>
      </c>
    </row>
    <row r="31" spans="2:16" ht="12.75">
      <c r="B31" s="29" t="s">
        <v>98</v>
      </c>
      <c r="C31" s="45">
        <v>47.59</v>
      </c>
      <c r="D31" s="45">
        <v>34.39</v>
      </c>
      <c r="E31" s="45">
        <v>44.72</v>
      </c>
      <c r="F31" s="45">
        <v>8.63</v>
      </c>
      <c r="G31" s="45">
        <v>5.53</v>
      </c>
      <c r="H31" s="45">
        <v>5.96</v>
      </c>
      <c r="I31" s="45">
        <v>5.83</v>
      </c>
      <c r="J31" s="45">
        <v>1.47</v>
      </c>
      <c r="K31" s="45">
        <v>2.48</v>
      </c>
      <c r="L31" s="45">
        <v>0.39</v>
      </c>
      <c r="M31" s="45">
        <v>4.1</v>
      </c>
      <c r="N31" s="45">
        <v>14.04</v>
      </c>
      <c r="O31" s="90">
        <v>16.99</v>
      </c>
      <c r="P31" s="30">
        <f>SUM(C31:O31)</f>
        <v>192.12</v>
      </c>
    </row>
    <row r="32" spans="2:16" ht="12.75">
      <c r="B32" s="29" t="s">
        <v>106</v>
      </c>
      <c r="C32" s="45">
        <v>46.97</v>
      </c>
      <c r="D32" s="45">
        <v>33</v>
      </c>
      <c r="E32" s="45">
        <v>34.38</v>
      </c>
      <c r="F32" s="45">
        <v>10.66</v>
      </c>
      <c r="G32" s="45">
        <v>8.82</v>
      </c>
      <c r="H32" s="45">
        <v>4.83</v>
      </c>
      <c r="I32" s="45">
        <v>9.33</v>
      </c>
      <c r="J32" s="45">
        <v>2.74</v>
      </c>
      <c r="K32" s="45">
        <v>4.02</v>
      </c>
      <c r="L32" s="45">
        <v>0.43</v>
      </c>
      <c r="M32" s="58">
        <v>3.75</v>
      </c>
      <c r="N32" s="45">
        <v>13.71</v>
      </c>
      <c r="O32" s="58">
        <v>14.17</v>
      </c>
      <c r="P32" s="30">
        <f>SUM(C32:O32)</f>
        <v>186.81000000000003</v>
      </c>
    </row>
    <row r="33" spans="2:16" ht="12.75">
      <c r="B33" s="78" t="s">
        <v>126</v>
      </c>
      <c r="C33" s="74"/>
      <c r="D33" s="74"/>
      <c r="E33" s="47"/>
      <c r="F33" s="41"/>
      <c r="G33" s="47"/>
      <c r="H33" s="47"/>
      <c r="I33" s="47"/>
      <c r="J33" s="47"/>
      <c r="K33" s="47"/>
      <c r="L33" s="47"/>
      <c r="M33" s="47"/>
      <c r="N33" s="41"/>
      <c r="O33" s="41"/>
      <c r="P33" s="47"/>
    </row>
    <row r="34" spans="2:16" ht="12.75">
      <c r="B34" s="81" t="s">
        <v>134</v>
      </c>
      <c r="C34" s="74"/>
      <c r="D34" s="74"/>
      <c r="E34" s="47"/>
      <c r="F34" s="41"/>
      <c r="G34" s="47"/>
      <c r="H34" s="47"/>
      <c r="I34" s="47"/>
      <c r="J34" s="47"/>
      <c r="K34" s="47"/>
      <c r="L34" s="47"/>
      <c r="M34" s="47"/>
      <c r="N34" s="41"/>
      <c r="O34" s="41"/>
      <c r="P34" s="47"/>
    </row>
    <row r="35" spans="2:16" ht="13.5" thickBot="1"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8.75">
      <c r="B36" s="8" t="s">
        <v>40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11</v>
      </c>
      <c r="M36" s="9" t="s">
        <v>10</v>
      </c>
      <c r="N36" s="9" t="s">
        <v>117</v>
      </c>
      <c r="O36" s="9" t="s">
        <v>13</v>
      </c>
      <c r="P36" s="10" t="s">
        <v>14</v>
      </c>
    </row>
    <row r="37" spans="2:16" ht="12.75">
      <c r="B37" s="88" t="s">
        <v>37</v>
      </c>
      <c r="C37" s="45">
        <v>47.11</v>
      </c>
      <c r="D37" s="60">
        <v>38.47</v>
      </c>
      <c r="E37" s="58">
        <v>26.25</v>
      </c>
      <c r="F37" s="60">
        <v>17.34</v>
      </c>
      <c r="G37" s="60">
        <v>12.2</v>
      </c>
      <c r="H37" s="58">
        <v>4.42</v>
      </c>
      <c r="I37" s="60">
        <v>17.44</v>
      </c>
      <c r="J37" s="45">
        <v>4.81</v>
      </c>
      <c r="K37" s="45">
        <v>6.3</v>
      </c>
      <c r="L37" s="58">
        <v>0.14</v>
      </c>
      <c r="M37" s="58">
        <v>3.7</v>
      </c>
      <c r="N37" s="75">
        <v>18.96</v>
      </c>
      <c r="O37" s="37">
        <v>9.5</v>
      </c>
      <c r="P37" s="30">
        <f aca="true" t="shared" si="1" ref="P37:P42">SUM(C37:O37)</f>
        <v>206.63999999999996</v>
      </c>
    </row>
    <row r="38" spans="1:16" ht="12.75">
      <c r="A38" t="s">
        <v>108</v>
      </c>
      <c r="B38" s="29" t="s">
        <v>45</v>
      </c>
      <c r="C38" s="60">
        <v>48.8</v>
      </c>
      <c r="D38" s="58">
        <v>35.13</v>
      </c>
      <c r="E38" s="60">
        <v>41.02</v>
      </c>
      <c r="F38" s="58">
        <v>12.28</v>
      </c>
      <c r="G38" s="58">
        <v>10.78</v>
      </c>
      <c r="H38" s="45">
        <v>5.39</v>
      </c>
      <c r="I38" s="58">
        <v>11.57</v>
      </c>
      <c r="J38" s="58">
        <v>3.76</v>
      </c>
      <c r="K38" s="58">
        <v>5.64</v>
      </c>
      <c r="L38" s="58">
        <v>0.05</v>
      </c>
      <c r="M38" s="37">
        <v>4.15</v>
      </c>
      <c r="N38" s="58">
        <v>15.79</v>
      </c>
      <c r="O38" s="58">
        <v>8.29</v>
      </c>
      <c r="P38" s="30">
        <f t="shared" si="1"/>
        <v>202.64999999999998</v>
      </c>
    </row>
    <row r="39" spans="2:16" ht="12.75">
      <c r="B39" s="29" t="s">
        <v>41</v>
      </c>
      <c r="C39" s="58">
        <v>41.65</v>
      </c>
      <c r="D39" s="58">
        <v>36.6</v>
      </c>
      <c r="E39" s="58">
        <v>26.95</v>
      </c>
      <c r="F39" s="58">
        <v>14.78</v>
      </c>
      <c r="G39" s="58">
        <v>10.71</v>
      </c>
      <c r="H39" s="37">
        <v>6.11</v>
      </c>
      <c r="I39" s="58">
        <v>16.43</v>
      </c>
      <c r="J39" s="45">
        <v>4.15</v>
      </c>
      <c r="K39" s="37">
        <v>7.02</v>
      </c>
      <c r="L39" s="58">
        <v>0.04</v>
      </c>
      <c r="M39" s="58">
        <v>3.52</v>
      </c>
      <c r="N39" s="58">
        <v>16.86</v>
      </c>
      <c r="O39" s="58">
        <v>8.52</v>
      </c>
      <c r="P39" s="30">
        <f t="shared" si="1"/>
        <v>193.34000000000006</v>
      </c>
    </row>
    <row r="40" spans="2:16" ht="12.75">
      <c r="B40" s="29" t="s">
        <v>43</v>
      </c>
      <c r="C40" s="58">
        <v>43.11</v>
      </c>
      <c r="D40" s="58">
        <v>32.91</v>
      </c>
      <c r="E40" s="58">
        <v>34.28</v>
      </c>
      <c r="F40" s="58">
        <v>11.94</v>
      </c>
      <c r="G40" s="58">
        <v>9.05</v>
      </c>
      <c r="H40" s="45">
        <v>4.52</v>
      </c>
      <c r="I40" s="58">
        <v>11.24</v>
      </c>
      <c r="J40" s="58">
        <v>2.36</v>
      </c>
      <c r="K40" s="58">
        <v>5.42</v>
      </c>
      <c r="L40" s="58">
        <v>0.022</v>
      </c>
      <c r="M40" s="58">
        <v>3.43</v>
      </c>
      <c r="N40" s="58">
        <v>14.07</v>
      </c>
      <c r="O40" s="45">
        <v>9.39</v>
      </c>
      <c r="P40" s="30">
        <f t="shared" si="1"/>
        <v>181.74200000000002</v>
      </c>
    </row>
    <row r="41" spans="2:16" ht="12.75">
      <c r="B41" s="76" t="s">
        <v>124</v>
      </c>
      <c r="C41" s="45">
        <v>41.01</v>
      </c>
      <c r="D41" s="45">
        <v>35.56</v>
      </c>
      <c r="E41" s="45">
        <v>10.95</v>
      </c>
      <c r="F41" s="45">
        <v>15.49</v>
      </c>
      <c r="G41" s="45">
        <v>11.86</v>
      </c>
      <c r="H41" s="45">
        <v>4.06</v>
      </c>
      <c r="I41" s="45">
        <v>15.47</v>
      </c>
      <c r="J41" s="45">
        <v>4.73</v>
      </c>
      <c r="K41" s="45">
        <v>5.08</v>
      </c>
      <c r="L41" s="45">
        <v>0.01</v>
      </c>
      <c r="M41" s="70">
        <v>3.12</v>
      </c>
      <c r="N41" s="45">
        <v>16.54</v>
      </c>
      <c r="O41" s="45">
        <v>7.84</v>
      </c>
      <c r="P41" s="30">
        <f t="shared" si="1"/>
        <v>171.72</v>
      </c>
    </row>
    <row r="42" spans="2:16" ht="12.75">
      <c r="B42" s="76" t="s">
        <v>100</v>
      </c>
      <c r="C42" s="45">
        <v>42.14</v>
      </c>
      <c r="D42" s="45">
        <v>34.51</v>
      </c>
      <c r="E42" s="45">
        <v>12.56</v>
      </c>
      <c r="F42" s="45">
        <v>14.56</v>
      </c>
      <c r="G42" s="45">
        <v>10.04</v>
      </c>
      <c r="H42" s="45">
        <v>3.46</v>
      </c>
      <c r="I42" s="45">
        <v>14.26</v>
      </c>
      <c r="J42" s="45">
        <v>4.58</v>
      </c>
      <c r="K42" s="45">
        <v>4.87</v>
      </c>
      <c r="L42" s="45">
        <v>0.05</v>
      </c>
      <c r="M42" s="70">
        <v>3.13</v>
      </c>
      <c r="N42" s="45">
        <v>16.33</v>
      </c>
      <c r="O42" s="45">
        <v>5.86</v>
      </c>
      <c r="P42" s="30">
        <f t="shared" si="1"/>
        <v>166.35000000000002</v>
      </c>
    </row>
    <row r="43" ht="13.5" thickBot="1">
      <c r="B43" s="89" t="s">
        <v>123</v>
      </c>
    </row>
    <row r="44" spans="2:16" ht="18.75">
      <c r="B44" s="8" t="s">
        <v>49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11</v>
      </c>
      <c r="M44" s="9" t="s">
        <v>10</v>
      </c>
      <c r="N44" s="9" t="s">
        <v>117</v>
      </c>
      <c r="O44" s="9" t="s">
        <v>13</v>
      </c>
      <c r="P44" s="10" t="s">
        <v>14</v>
      </c>
    </row>
    <row r="45" spans="1:16" ht="12.75">
      <c r="A45" t="s">
        <v>108</v>
      </c>
      <c r="B45" s="88" t="s">
        <v>37</v>
      </c>
      <c r="C45" s="60">
        <v>44.82</v>
      </c>
      <c r="D45" s="60">
        <v>32.4</v>
      </c>
      <c r="E45" s="60">
        <v>18.34</v>
      </c>
      <c r="F45" s="60">
        <v>12.88</v>
      </c>
      <c r="G45" s="60">
        <v>11.52</v>
      </c>
      <c r="H45" s="58">
        <v>4.12</v>
      </c>
      <c r="I45" s="60">
        <v>14.39</v>
      </c>
      <c r="J45" s="60">
        <v>5.54</v>
      </c>
      <c r="K45" s="70">
        <v>8.98</v>
      </c>
      <c r="L45" s="58">
        <v>0.01</v>
      </c>
      <c r="M45" s="45">
        <v>3.57</v>
      </c>
      <c r="N45" s="37">
        <v>13.95</v>
      </c>
      <c r="O45" s="37">
        <v>5.68</v>
      </c>
      <c r="P45" s="30">
        <f>SUM(C45:O45)</f>
        <v>176.19999999999996</v>
      </c>
    </row>
    <row r="46" spans="2:16" ht="12.75">
      <c r="B46" s="29" t="s">
        <v>42</v>
      </c>
      <c r="C46" s="58">
        <v>40.57</v>
      </c>
      <c r="D46" s="58">
        <v>29.45</v>
      </c>
      <c r="E46" s="58">
        <v>11.25</v>
      </c>
      <c r="F46" s="58">
        <v>11.26</v>
      </c>
      <c r="G46" s="58">
        <v>8.73</v>
      </c>
      <c r="H46" s="58">
        <v>4.21</v>
      </c>
      <c r="I46" s="58">
        <v>11.45</v>
      </c>
      <c r="J46" s="58">
        <v>4.16</v>
      </c>
      <c r="K46" s="58">
        <v>7.67</v>
      </c>
      <c r="L46" s="58">
        <v>0.07</v>
      </c>
      <c r="M46" s="58">
        <v>3.26</v>
      </c>
      <c r="N46" s="58">
        <v>11.73</v>
      </c>
      <c r="O46" s="58">
        <v>4.41</v>
      </c>
      <c r="P46" s="30">
        <f>SUM(C46:O46)</f>
        <v>148.21999999999997</v>
      </c>
    </row>
    <row r="47" spans="2:16" ht="12.75">
      <c r="B47" s="29" t="s">
        <v>44</v>
      </c>
      <c r="C47" s="70">
        <v>39.45</v>
      </c>
      <c r="D47" s="70">
        <v>25.66</v>
      </c>
      <c r="E47" s="70">
        <v>13.65</v>
      </c>
      <c r="F47" s="70">
        <v>9.78</v>
      </c>
      <c r="G47" s="70">
        <v>7.77</v>
      </c>
      <c r="H47" s="70">
        <v>4.97</v>
      </c>
      <c r="I47" s="70">
        <v>9.85</v>
      </c>
      <c r="J47" s="70">
        <v>3.15</v>
      </c>
      <c r="K47" s="70">
        <v>9.57</v>
      </c>
      <c r="L47" s="43">
        <v>0.39</v>
      </c>
      <c r="M47" s="20">
        <v>3.29</v>
      </c>
      <c r="N47" s="70">
        <v>10.44</v>
      </c>
      <c r="O47" s="20">
        <v>5.43</v>
      </c>
      <c r="P47" s="30">
        <f>SUM(C47:O47)</f>
        <v>143.4</v>
      </c>
    </row>
    <row r="48" spans="2:16" ht="12.75">
      <c r="B48" s="29" t="s">
        <v>80</v>
      </c>
      <c r="C48" s="58">
        <v>39.06</v>
      </c>
      <c r="D48" s="58">
        <v>26.23</v>
      </c>
      <c r="E48" s="58">
        <v>12.01</v>
      </c>
      <c r="F48" s="58">
        <v>9.55</v>
      </c>
      <c r="G48" s="58">
        <v>6.57</v>
      </c>
      <c r="H48" s="37">
        <v>5.17</v>
      </c>
      <c r="I48" s="58">
        <v>8.12</v>
      </c>
      <c r="J48" s="58">
        <v>2.82</v>
      </c>
      <c r="K48" s="90">
        <v>10.41</v>
      </c>
      <c r="L48" s="58">
        <v>0.017</v>
      </c>
      <c r="M48" s="58">
        <v>3.58</v>
      </c>
      <c r="N48" s="58">
        <v>10.67</v>
      </c>
      <c r="O48" s="58">
        <v>4.44</v>
      </c>
      <c r="P48" s="30">
        <f>SUM(C48:O48)</f>
        <v>138.647</v>
      </c>
    </row>
    <row r="49" spans="2:16" ht="12.75">
      <c r="B49" s="29" t="s">
        <v>43</v>
      </c>
      <c r="C49" s="58">
        <v>39.71</v>
      </c>
      <c r="D49" s="58">
        <v>25.03</v>
      </c>
      <c r="E49" s="58">
        <v>6.41</v>
      </c>
      <c r="F49" s="58">
        <v>8.21</v>
      </c>
      <c r="G49" s="58">
        <v>6.38</v>
      </c>
      <c r="H49" s="45">
        <v>5.27</v>
      </c>
      <c r="I49" s="58">
        <v>8.42</v>
      </c>
      <c r="J49" s="58">
        <v>2.92</v>
      </c>
      <c r="K49" s="58">
        <v>7.35</v>
      </c>
      <c r="L49" s="58">
        <v>0.022</v>
      </c>
      <c r="M49" s="37">
        <v>3.83</v>
      </c>
      <c r="N49" s="58">
        <v>10.07</v>
      </c>
      <c r="O49" s="45">
        <v>5.54</v>
      </c>
      <c r="P49" s="30">
        <f>SUM(C49:O49)</f>
        <v>129.162</v>
      </c>
    </row>
    <row r="51" spans="2:16" ht="12.75">
      <c r="B51" s="51"/>
      <c r="C51" s="49" t="s">
        <v>122</v>
      </c>
      <c r="D51" s="49"/>
      <c r="G51" s="52"/>
      <c r="H51" s="49" t="s">
        <v>93</v>
      </c>
      <c r="I51" s="49"/>
      <c r="J51" s="49"/>
      <c r="K51" s="49"/>
      <c r="L51" s="49"/>
      <c r="M51" s="49"/>
      <c r="N51" s="49"/>
      <c r="O51" s="49"/>
      <c r="P51" s="49"/>
    </row>
    <row r="52" spans="1:16" ht="12.75">
      <c r="A52" s="74"/>
      <c r="B52" s="67"/>
      <c r="C52" s="68"/>
      <c r="D52" s="68"/>
      <c r="E52" s="67"/>
      <c r="F52" s="68"/>
      <c r="G52" s="68"/>
      <c r="H52" s="68"/>
      <c r="I52" s="49"/>
      <c r="J52" s="49"/>
      <c r="K52" s="49"/>
      <c r="L52" s="49"/>
      <c r="M52" s="49"/>
      <c r="N52" s="49"/>
      <c r="O52" s="49"/>
      <c r="P52" s="49"/>
    </row>
    <row r="53" spans="2:16" ht="12.75">
      <c r="B53" s="50" t="s">
        <v>132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ht="12.75">
      <c r="B54" s="54" t="s">
        <v>135</v>
      </c>
    </row>
    <row r="55" ht="12.75">
      <c r="B55" s="54" t="s">
        <v>136</v>
      </c>
    </row>
    <row r="56" ht="12.75">
      <c r="B56" s="54" t="s">
        <v>137</v>
      </c>
    </row>
    <row r="57" ht="12.75">
      <c r="B57" s="54" t="s">
        <v>138</v>
      </c>
    </row>
    <row r="58" ht="12.75">
      <c r="B58" s="54"/>
    </row>
    <row r="59" spans="2:6" ht="12.75">
      <c r="B59" s="91" t="s">
        <v>131</v>
      </c>
      <c r="C59" s="54"/>
      <c r="D59" s="54"/>
      <c r="E59" s="54"/>
      <c r="F59" s="54"/>
    </row>
    <row r="60" spans="2:16" ht="12.75">
      <c r="B60" s="80" t="s">
        <v>11</v>
      </c>
      <c r="C60" s="54">
        <v>6.19</v>
      </c>
      <c r="D60" s="54" t="s">
        <v>109</v>
      </c>
      <c r="E60" s="54"/>
      <c r="F60" s="54"/>
      <c r="H60" s="54" t="s">
        <v>10</v>
      </c>
      <c r="I60" s="95">
        <v>24.33</v>
      </c>
      <c r="J60" s="54" t="s">
        <v>112</v>
      </c>
      <c r="K60" s="54"/>
      <c r="L60" s="94" t="s">
        <v>128</v>
      </c>
      <c r="M60" s="66">
        <v>54.56</v>
      </c>
      <c r="N60" s="54" t="s">
        <v>127</v>
      </c>
      <c r="P60" s="54"/>
    </row>
    <row r="61" spans="2:10" ht="12.75">
      <c r="B61" s="80" t="s">
        <v>2</v>
      </c>
      <c r="C61" s="54">
        <v>45.38</v>
      </c>
      <c r="D61" s="54" t="s">
        <v>130</v>
      </c>
      <c r="E61" s="54"/>
      <c r="F61" s="54"/>
      <c r="H61" s="56" t="s">
        <v>5</v>
      </c>
      <c r="I61" s="95">
        <v>21.72</v>
      </c>
      <c r="J61" s="54" t="s">
        <v>127</v>
      </c>
    </row>
    <row r="62" spans="2:12" ht="12.75">
      <c r="B62" s="93" t="s">
        <v>1</v>
      </c>
      <c r="C62" s="69">
        <v>55.41</v>
      </c>
      <c r="D62" s="56" t="s">
        <v>110</v>
      </c>
      <c r="H62" s="54" t="s">
        <v>89</v>
      </c>
      <c r="I62" s="96">
        <v>12.67</v>
      </c>
      <c r="J62" s="54" t="s">
        <v>129</v>
      </c>
      <c r="L62" s="54"/>
    </row>
    <row r="63" spans="2:10" ht="12.75">
      <c r="B63" s="80" t="s">
        <v>4</v>
      </c>
      <c r="C63" s="54">
        <v>23.26</v>
      </c>
      <c r="D63" s="54" t="s">
        <v>125</v>
      </c>
      <c r="E63" s="54"/>
      <c r="F63" s="54"/>
      <c r="H63" s="56" t="s">
        <v>8</v>
      </c>
      <c r="I63" s="97">
        <v>10.38</v>
      </c>
      <c r="J63" s="56" t="s">
        <v>114</v>
      </c>
    </row>
  </sheetData>
  <sheetProtection/>
  <printOptions/>
  <pageMargins left="0.35433070866141736" right="0.35433070866141736" top="0.5905511811023623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3"/>
  <sheetViews>
    <sheetView showGridLines="0" tabSelected="1" zoomScale="120" zoomScaleNormal="120" zoomScalePageLayoutView="0" workbookViewId="0" topLeftCell="A37">
      <selection activeCell="J69" sqref="J69"/>
    </sheetView>
  </sheetViews>
  <sheetFormatPr defaultColWidth="9.140625" defaultRowHeight="12.75"/>
  <cols>
    <col min="1" max="1" width="2.57421875" style="0" customWidth="1"/>
    <col min="3" max="3" width="6.7109375" style="0" customWidth="1"/>
    <col min="4" max="4" width="6.28125" style="0" customWidth="1"/>
    <col min="5" max="5" width="6.421875" style="0" customWidth="1"/>
    <col min="6" max="6" width="6.00390625" style="0" customWidth="1"/>
    <col min="7" max="7" width="7.28125" style="0" customWidth="1"/>
    <col min="8" max="8" width="5.421875" style="0" bestFit="1" customWidth="1"/>
    <col min="9" max="9" width="6.7109375" style="0" customWidth="1"/>
    <col min="10" max="10" width="5.421875" style="0" bestFit="1" customWidth="1"/>
    <col min="11" max="11" width="7.7109375" style="0" bestFit="1" customWidth="1"/>
    <col min="12" max="12" width="6.00390625" style="0" bestFit="1" customWidth="1"/>
    <col min="13" max="13" width="7.57421875" style="0" bestFit="1" customWidth="1"/>
    <col min="14" max="14" width="7.28125" style="0" customWidth="1"/>
    <col min="15" max="15" width="6.421875" style="0" bestFit="1" customWidth="1"/>
  </cols>
  <sheetData>
    <row r="1" ht="13.5" thickBot="1"/>
    <row r="2" spans="2:15" ht="18.75">
      <c r="B2" s="8" t="s">
        <v>29</v>
      </c>
      <c r="C2" s="9" t="s">
        <v>1</v>
      </c>
      <c r="D2" s="9" t="s">
        <v>2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11</v>
      </c>
      <c r="L2" s="9" t="s">
        <v>10</v>
      </c>
      <c r="M2" s="9" t="s">
        <v>117</v>
      </c>
      <c r="N2" s="9" t="s">
        <v>13</v>
      </c>
      <c r="O2" s="10" t="s">
        <v>14</v>
      </c>
    </row>
    <row r="3" spans="2:15" ht="12.75">
      <c r="B3" s="88" t="s">
        <v>37</v>
      </c>
      <c r="C3" s="85">
        <v>38.19</v>
      </c>
      <c r="D3" s="37">
        <v>27.8</v>
      </c>
      <c r="E3" s="45">
        <v>12.09</v>
      </c>
      <c r="F3" s="37">
        <v>13.65</v>
      </c>
      <c r="G3" s="45">
        <v>5.94</v>
      </c>
      <c r="H3" s="45">
        <v>15.36</v>
      </c>
      <c r="I3" s="45">
        <v>14.64</v>
      </c>
      <c r="J3" s="45">
        <v>9.7</v>
      </c>
      <c r="K3" s="45">
        <v>0.78</v>
      </c>
      <c r="L3" s="45">
        <v>1.01</v>
      </c>
      <c r="M3" s="37">
        <v>11.34</v>
      </c>
      <c r="N3" s="45">
        <v>7.58</v>
      </c>
      <c r="O3" s="28">
        <f aca="true" t="shared" si="0" ref="O3:O8">SUM(C3:N3)</f>
        <v>158.08</v>
      </c>
    </row>
    <row r="4" spans="2:15" ht="12.75">
      <c r="B4" s="29" t="s">
        <v>41</v>
      </c>
      <c r="C4" s="20">
        <v>35.9</v>
      </c>
      <c r="D4" s="70">
        <v>23.05</v>
      </c>
      <c r="E4" s="70">
        <v>10.62</v>
      </c>
      <c r="F4" s="70">
        <v>11.04</v>
      </c>
      <c r="G4" s="70">
        <v>5.27</v>
      </c>
      <c r="H4" s="20">
        <v>14.64</v>
      </c>
      <c r="I4" s="59">
        <v>16.27</v>
      </c>
      <c r="J4" s="20">
        <v>8.84</v>
      </c>
      <c r="K4" s="102">
        <v>1.11</v>
      </c>
      <c r="L4" s="100">
        <v>0.8</v>
      </c>
      <c r="M4" s="70">
        <v>9.77</v>
      </c>
      <c r="N4" s="70">
        <v>7.04</v>
      </c>
      <c r="O4" s="30">
        <f t="shared" si="0"/>
        <v>144.35</v>
      </c>
    </row>
    <row r="5" spans="2:15" ht="12.75">
      <c r="B5" s="29" t="s">
        <v>42</v>
      </c>
      <c r="C5" s="45">
        <v>33.6</v>
      </c>
      <c r="D5" s="45">
        <v>23.32</v>
      </c>
      <c r="E5" s="45">
        <v>11.21</v>
      </c>
      <c r="F5" s="45">
        <v>10.34</v>
      </c>
      <c r="G5" s="45">
        <v>4.45</v>
      </c>
      <c r="H5" s="45">
        <v>16.3</v>
      </c>
      <c r="I5" s="45">
        <v>15.75</v>
      </c>
      <c r="J5" s="45">
        <v>8.93</v>
      </c>
      <c r="K5" s="45">
        <v>0.27</v>
      </c>
      <c r="L5" s="45">
        <v>0.65</v>
      </c>
      <c r="M5" s="45">
        <v>8.77</v>
      </c>
      <c r="N5" s="45">
        <v>5.92</v>
      </c>
      <c r="O5" s="30">
        <f t="shared" si="0"/>
        <v>139.51</v>
      </c>
    </row>
    <row r="6" spans="2:15" ht="12.75">
      <c r="B6" s="29" t="s">
        <v>43</v>
      </c>
      <c r="C6" s="45">
        <v>32.51</v>
      </c>
      <c r="D6" s="45">
        <v>22.45</v>
      </c>
      <c r="E6" s="45">
        <v>11.86</v>
      </c>
      <c r="F6" s="45">
        <v>10.74</v>
      </c>
      <c r="G6" s="45">
        <v>4.7</v>
      </c>
      <c r="H6" s="45">
        <v>15.18</v>
      </c>
      <c r="I6" s="45">
        <v>13.98</v>
      </c>
      <c r="J6" s="101">
        <v>9.95</v>
      </c>
      <c r="K6" s="45">
        <v>0.46</v>
      </c>
      <c r="L6" s="45">
        <v>0.59</v>
      </c>
      <c r="M6" s="45">
        <v>10.15</v>
      </c>
      <c r="N6" s="45">
        <v>6.35</v>
      </c>
      <c r="O6" s="30">
        <f t="shared" si="0"/>
        <v>138.92</v>
      </c>
    </row>
    <row r="7" spans="2:15" ht="12.75">
      <c r="B7" s="29" t="s">
        <v>44</v>
      </c>
      <c r="C7" s="45">
        <v>32.56</v>
      </c>
      <c r="D7" s="45">
        <v>23.05</v>
      </c>
      <c r="E7" s="45">
        <v>10.78</v>
      </c>
      <c r="F7" s="45">
        <v>10.75</v>
      </c>
      <c r="G7" s="45">
        <v>4.71</v>
      </c>
      <c r="H7" s="45">
        <v>14.27</v>
      </c>
      <c r="I7" s="45">
        <v>12.63</v>
      </c>
      <c r="J7" s="45">
        <v>8.92</v>
      </c>
      <c r="K7" s="45">
        <v>0.42</v>
      </c>
      <c r="L7" s="45">
        <v>0.45</v>
      </c>
      <c r="M7" s="45">
        <v>9.91</v>
      </c>
      <c r="N7" s="101">
        <v>7.61</v>
      </c>
      <c r="O7" s="30">
        <f t="shared" si="0"/>
        <v>136.06</v>
      </c>
    </row>
    <row r="8" spans="2:15" ht="12.75">
      <c r="B8" s="29" t="s">
        <v>140</v>
      </c>
      <c r="C8" s="30">
        <v>31.65</v>
      </c>
      <c r="D8" s="30">
        <v>22.14</v>
      </c>
      <c r="E8" s="101">
        <v>12.51</v>
      </c>
      <c r="F8" s="30">
        <v>8.95</v>
      </c>
      <c r="G8" s="30">
        <v>4.35</v>
      </c>
      <c r="H8" s="110">
        <v>16.53</v>
      </c>
      <c r="I8" s="30">
        <v>14.32</v>
      </c>
      <c r="J8" s="30">
        <v>8.16</v>
      </c>
      <c r="K8" s="30">
        <v>0.18</v>
      </c>
      <c r="L8" s="30">
        <v>0.48</v>
      </c>
      <c r="M8" s="30">
        <v>9.24</v>
      </c>
      <c r="N8" s="30">
        <v>6</v>
      </c>
      <c r="O8" s="30">
        <f t="shared" si="0"/>
        <v>134.51</v>
      </c>
    </row>
    <row r="9" spans="2:15" ht="13.5" thickBot="1">
      <c r="B9" s="26"/>
      <c r="C9" s="31"/>
      <c r="D9" s="31"/>
      <c r="I9" s="31"/>
      <c r="J9" s="31"/>
      <c r="K9" s="31"/>
      <c r="L9" s="31"/>
      <c r="M9" s="31"/>
      <c r="N9" s="31"/>
      <c r="O9" s="31"/>
    </row>
    <row r="10" spans="2:15" ht="18.75">
      <c r="B10" s="8" t="s">
        <v>25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11</v>
      </c>
      <c r="L10" s="9" t="s">
        <v>10</v>
      </c>
      <c r="M10" s="9" t="s">
        <v>117</v>
      </c>
      <c r="N10" s="9" t="s">
        <v>13</v>
      </c>
      <c r="O10" s="10" t="s">
        <v>14</v>
      </c>
    </row>
    <row r="11" spans="1:15" ht="12.75">
      <c r="A11">
        <v>1</v>
      </c>
      <c r="B11" s="29" t="s">
        <v>18</v>
      </c>
      <c r="C11" s="101">
        <v>51.88</v>
      </c>
      <c r="D11" s="101">
        <v>29.83</v>
      </c>
      <c r="E11" s="45">
        <v>8.05</v>
      </c>
      <c r="F11" s="45">
        <v>11.98</v>
      </c>
      <c r="G11" s="45">
        <v>13.75</v>
      </c>
      <c r="H11" s="45">
        <v>6.5</v>
      </c>
      <c r="I11" s="45">
        <v>14.43</v>
      </c>
      <c r="J11" s="45">
        <v>11.85</v>
      </c>
      <c r="K11" s="103">
        <v>0.7</v>
      </c>
      <c r="L11" s="101">
        <v>3.85</v>
      </c>
      <c r="M11" s="45">
        <v>11.6</v>
      </c>
      <c r="N11" s="101">
        <v>12.95</v>
      </c>
      <c r="O11" s="28">
        <f>SUM(C11:N11)</f>
        <v>177.36999999999998</v>
      </c>
    </row>
    <row r="12" spans="2:15" ht="12.75">
      <c r="B12" s="29" t="s">
        <v>39</v>
      </c>
      <c r="C12" s="103">
        <v>48.84</v>
      </c>
      <c r="D12" s="103">
        <v>27.93</v>
      </c>
      <c r="E12" s="45">
        <v>8.2</v>
      </c>
      <c r="F12" s="45">
        <v>9.69</v>
      </c>
      <c r="G12" s="37">
        <v>14.89</v>
      </c>
      <c r="H12" s="45">
        <v>6.5</v>
      </c>
      <c r="I12" s="45">
        <v>11.01</v>
      </c>
      <c r="J12" s="45">
        <v>12.25</v>
      </c>
      <c r="K12" s="45">
        <v>1.93</v>
      </c>
      <c r="L12" s="103">
        <v>2.96</v>
      </c>
      <c r="M12" s="101">
        <v>13.71</v>
      </c>
      <c r="N12" s="45">
        <v>9.96</v>
      </c>
      <c r="O12" s="30">
        <f>SUM(C12:N12)</f>
        <v>167.87000000000003</v>
      </c>
    </row>
    <row r="13" spans="1:15" ht="12.75">
      <c r="A13">
        <v>3</v>
      </c>
      <c r="B13" s="88" t="s">
        <v>37</v>
      </c>
      <c r="C13" s="45">
        <v>39.04</v>
      </c>
      <c r="D13" s="45">
        <v>27.63</v>
      </c>
      <c r="E13" s="37">
        <v>11.53</v>
      </c>
      <c r="F13" s="37">
        <v>12.4</v>
      </c>
      <c r="G13" s="45">
        <v>12.17</v>
      </c>
      <c r="H13" s="37">
        <v>13.12</v>
      </c>
      <c r="I13" s="45">
        <v>16.43</v>
      </c>
      <c r="J13" s="45">
        <v>12.11</v>
      </c>
      <c r="K13" s="45">
        <v>0.38</v>
      </c>
      <c r="L13" s="45">
        <v>1.3</v>
      </c>
      <c r="M13" s="58">
        <v>12.27</v>
      </c>
      <c r="N13" s="45">
        <v>8.51</v>
      </c>
      <c r="O13" s="30">
        <f>SUM(C13:N13)</f>
        <v>166.89000000000001</v>
      </c>
    </row>
    <row r="14" spans="1:15" ht="12.75">
      <c r="A14">
        <v>4</v>
      </c>
      <c r="B14" s="29" t="s">
        <v>45</v>
      </c>
      <c r="C14" s="45">
        <v>44.55</v>
      </c>
      <c r="D14" s="45">
        <v>25.72</v>
      </c>
      <c r="E14" s="45">
        <v>9.62</v>
      </c>
      <c r="F14" s="45">
        <v>10.58</v>
      </c>
      <c r="G14" s="45">
        <v>14.14</v>
      </c>
      <c r="H14" s="45">
        <v>8.64</v>
      </c>
      <c r="I14" s="45">
        <v>12.71</v>
      </c>
      <c r="J14" s="45">
        <v>11.45</v>
      </c>
      <c r="K14" s="45">
        <v>1.49</v>
      </c>
      <c r="L14" s="45">
        <v>2.357</v>
      </c>
      <c r="M14" s="45">
        <v>11.22</v>
      </c>
      <c r="N14" s="45">
        <v>9.03</v>
      </c>
      <c r="O14" s="30">
        <f>SUM(C14:N14)</f>
        <v>161.507</v>
      </c>
    </row>
    <row r="15" spans="1:15" ht="12.75">
      <c r="A15">
        <v>5</v>
      </c>
      <c r="B15" s="29" t="s">
        <v>41</v>
      </c>
      <c r="C15" s="45">
        <v>41.78</v>
      </c>
      <c r="D15" s="45">
        <v>26.14</v>
      </c>
      <c r="E15" s="45">
        <v>11.35</v>
      </c>
      <c r="F15" s="45">
        <v>10.95</v>
      </c>
      <c r="G15" s="45">
        <v>11.96</v>
      </c>
      <c r="H15" s="45">
        <v>10.75</v>
      </c>
      <c r="I15" s="45">
        <v>13.99</v>
      </c>
      <c r="J15" s="45">
        <v>10.27</v>
      </c>
      <c r="K15" s="45">
        <v>0.61</v>
      </c>
      <c r="L15" s="45">
        <v>1.32</v>
      </c>
      <c r="M15" s="45">
        <v>10.34</v>
      </c>
      <c r="N15" s="45">
        <v>7.74</v>
      </c>
      <c r="O15" s="30">
        <f>SUM(C15:N15)</f>
        <v>157.20000000000002</v>
      </c>
    </row>
    <row r="16" spans="2:15" ht="12.75">
      <c r="B16" s="112" t="s">
        <v>141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9"/>
    </row>
    <row r="17" spans="2:15" ht="13.5" thickBot="1">
      <c r="B17" s="38"/>
      <c r="C17" s="39"/>
      <c r="D17" s="39"/>
      <c r="E17" s="39"/>
      <c r="F17" s="39"/>
      <c r="G17" s="39"/>
      <c r="H17" s="39"/>
      <c r="I17" s="39"/>
      <c r="J17" s="41"/>
      <c r="K17" s="39"/>
      <c r="L17" s="39"/>
      <c r="M17" s="39"/>
      <c r="N17" s="41"/>
      <c r="O17" s="39"/>
    </row>
    <row r="18" spans="2:15" ht="18.75">
      <c r="B18" s="8" t="s">
        <v>38</v>
      </c>
      <c r="C18" s="9" t="s">
        <v>1</v>
      </c>
      <c r="D18" s="9" t="s">
        <v>2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9" t="s">
        <v>9</v>
      </c>
      <c r="K18" s="9" t="s">
        <v>11</v>
      </c>
      <c r="L18" s="9" t="s">
        <v>10</v>
      </c>
      <c r="M18" s="9" t="s">
        <v>117</v>
      </c>
      <c r="N18" s="9" t="s">
        <v>13</v>
      </c>
      <c r="O18" s="10" t="s">
        <v>14</v>
      </c>
    </row>
    <row r="19" spans="2:15" ht="12.75">
      <c r="B19" s="29" t="s">
        <v>39</v>
      </c>
      <c r="C19" s="101">
        <v>49.01</v>
      </c>
      <c r="D19" s="103">
        <v>27.2</v>
      </c>
      <c r="E19" s="103">
        <v>7.18</v>
      </c>
      <c r="F19" s="103">
        <v>16.36</v>
      </c>
      <c r="G19" s="103">
        <v>9.26</v>
      </c>
      <c r="H19" s="103">
        <v>7.71</v>
      </c>
      <c r="I19" s="105">
        <v>8.83</v>
      </c>
      <c r="J19" s="103">
        <v>9.21</v>
      </c>
      <c r="K19" s="103">
        <v>6.09</v>
      </c>
      <c r="L19" s="101">
        <v>4.46</v>
      </c>
      <c r="M19" s="101">
        <v>11.67</v>
      </c>
      <c r="N19" s="101">
        <v>11.2</v>
      </c>
      <c r="O19" s="30">
        <f>SUM(C19:N19)</f>
        <v>168.17999999999998</v>
      </c>
    </row>
    <row r="20" spans="2:15" ht="12.75">
      <c r="B20" s="88" t="s">
        <v>37</v>
      </c>
      <c r="C20" s="103">
        <v>40.33</v>
      </c>
      <c r="D20" s="103">
        <v>26.37</v>
      </c>
      <c r="E20" s="101">
        <v>10.94</v>
      </c>
      <c r="F20" s="103">
        <v>15.51</v>
      </c>
      <c r="G20" s="103">
        <v>6.62</v>
      </c>
      <c r="H20" s="101">
        <v>12.84</v>
      </c>
      <c r="I20" s="103">
        <v>12.71</v>
      </c>
      <c r="J20" s="103">
        <v>9.35</v>
      </c>
      <c r="K20" s="103">
        <v>3.41</v>
      </c>
      <c r="L20" s="103">
        <v>1.19</v>
      </c>
      <c r="M20" s="103">
        <v>10.54</v>
      </c>
      <c r="N20" s="103">
        <v>6.96</v>
      </c>
      <c r="O20" s="30">
        <f>SUM(C20:N20)</f>
        <v>156.77</v>
      </c>
    </row>
    <row r="21" spans="2:15" ht="12.75">
      <c r="B21" s="29" t="s">
        <v>45</v>
      </c>
      <c r="C21" s="103">
        <v>45.55</v>
      </c>
      <c r="D21" s="103">
        <v>24.65</v>
      </c>
      <c r="E21" s="103">
        <v>6.71</v>
      </c>
      <c r="F21" s="110">
        <v>17.03</v>
      </c>
      <c r="G21" s="103">
        <v>8.72</v>
      </c>
      <c r="H21" s="103">
        <v>7.32</v>
      </c>
      <c r="I21" s="103">
        <v>7.17</v>
      </c>
      <c r="J21" s="103">
        <v>9.89</v>
      </c>
      <c r="K21" s="101">
        <v>9.05</v>
      </c>
      <c r="L21" s="103">
        <v>2.56</v>
      </c>
      <c r="M21" s="103">
        <v>9.05</v>
      </c>
      <c r="N21" s="103">
        <v>7.97</v>
      </c>
      <c r="O21" s="30">
        <f>SUM(C21:N21)</f>
        <v>155.67000000000002</v>
      </c>
    </row>
    <row r="22" spans="2:15" ht="12.75">
      <c r="B22" s="29" t="s">
        <v>98</v>
      </c>
      <c r="C22" s="103">
        <v>42.48</v>
      </c>
      <c r="D22" s="101">
        <v>27.7</v>
      </c>
      <c r="E22" s="103">
        <v>6.92</v>
      </c>
      <c r="F22" s="103">
        <v>12.55</v>
      </c>
      <c r="G22" s="101">
        <v>10.68</v>
      </c>
      <c r="H22" s="103">
        <v>4.98</v>
      </c>
      <c r="I22" s="103">
        <v>7.03</v>
      </c>
      <c r="J22" s="103">
        <v>9.39</v>
      </c>
      <c r="K22" s="103">
        <v>4.14</v>
      </c>
      <c r="L22" s="103">
        <v>2.75</v>
      </c>
      <c r="M22" s="103">
        <v>10.64</v>
      </c>
      <c r="N22" s="103">
        <v>8.57</v>
      </c>
      <c r="O22" s="30">
        <f>SUM(C22:N22)</f>
        <v>147.82999999999998</v>
      </c>
    </row>
    <row r="23" spans="2:15" ht="12.75">
      <c r="B23" s="29" t="s">
        <v>95</v>
      </c>
      <c r="C23" s="103">
        <v>41.92</v>
      </c>
      <c r="D23" s="103">
        <v>22.18</v>
      </c>
      <c r="E23" s="103">
        <v>8.73</v>
      </c>
      <c r="F23" s="103">
        <v>14.88</v>
      </c>
      <c r="G23" s="103">
        <v>9.25</v>
      </c>
      <c r="H23" s="103">
        <v>9.29</v>
      </c>
      <c r="I23" s="103">
        <v>9.95</v>
      </c>
      <c r="J23" s="103">
        <v>8.65</v>
      </c>
      <c r="K23" s="103">
        <v>3.49</v>
      </c>
      <c r="L23" s="103">
        <v>2.42</v>
      </c>
      <c r="M23" s="103">
        <v>8.76</v>
      </c>
      <c r="N23" s="103">
        <v>6.87</v>
      </c>
      <c r="O23" s="30">
        <f>SUM(C23:N23)</f>
        <v>146.39</v>
      </c>
    </row>
    <row r="24" spans="2:15" ht="12.75">
      <c r="B24" s="104" t="s">
        <v>142</v>
      </c>
      <c r="C24" s="3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9"/>
    </row>
    <row r="25" spans="2:17" ht="13.5" thickBot="1">
      <c r="B25" s="3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9"/>
      <c r="Q25" s="111"/>
    </row>
    <row r="26" spans="2:15" ht="18.75">
      <c r="B26" s="8" t="s">
        <v>50</v>
      </c>
      <c r="C26" s="9" t="s">
        <v>1</v>
      </c>
      <c r="D26" s="9" t="s">
        <v>2</v>
      </c>
      <c r="E26" s="9" t="s">
        <v>4</v>
      </c>
      <c r="F26" s="9" t="s">
        <v>5</v>
      </c>
      <c r="G26" s="9" t="s">
        <v>6</v>
      </c>
      <c r="H26" s="9" t="s">
        <v>7</v>
      </c>
      <c r="I26" s="9" t="s">
        <v>8</v>
      </c>
      <c r="J26" s="9" t="s">
        <v>9</v>
      </c>
      <c r="K26" s="9" t="s">
        <v>11</v>
      </c>
      <c r="L26" s="9" t="s">
        <v>10</v>
      </c>
      <c r="M26" s="9" t="s">
        <v>117</v>
      </c>
      <c r="N26" s="9" t="s">
        <v>13</v>
      </c>
      <c r="O26" s="10" t="s">
        <v>14</v>
      </c>
    </row>
    <row r="27" spans="2:15" ht="12.75">
      <c r="B27" s="29" t="s">
        <v>106</v>
      </c>
      <c r="C27" s="103">
        <v>38.28</v>
      </c>
      <c r="D27" s="103">
        <v>29.13</v>
      </c>
      <c r="E27" s="103">
        <v>11.18</v>
      </c>
      <c r="F27" s="103">
        <v>9.82</v>
      </c>
      <c r="G27" s="103">
        <v>7.07</v>
      </c>
      <c r="H27" s="103">
        <v>10.08</v>
      </c>
      <c r="I27" s="103">
        <v>7.98</v>
      </c>
      <c r="J27" s="103">
        <v>8.07</v>
      </c>
      <c r="K27" s="103">
        <v>0.24</v>
      </c>
      <c r="L27" s="103">
        <v>0.7</v>
      </c>
      <c r="M27" s="101">
        <v>12.96</v>
      </c>
      <c r="N27" s="103">
        <v>15.62</v>
      </c>
      <c r="O27" s="30">
        <f>SUM(C27:N27)</f>
        <v>151.13</v>
      </c>
    </row>
    <row r="28" spans="2:15" ht="12.75">
      <c r="B28" s="62" t="s">
        <v>39</v>
      </c>
      <c r="C28" s="98">
        <v>44.56</v>
      </c>
      <c r="D28" s="103">
        <v>29.31</v>
      </c>
      <c r="E28" s="103">
        <v>7.97</v>
      </c>
      <c r="F28" s="103">
        <v>6.64</v>
      </c>
      <c r="G28" s="98">
        <v>10.52</v>
      </c>
      <c r="H28" s="103">
        <v>4.85</v>
      </c>
      <c r="I28" s="103">
        <v>4.95</v>
      </c>
      <c r="J28" s="98">
        <v>9.36</v>
      </c>
      <c r="K28" s="103">
        <v>0.01</v>
      </c>
      <c r="L28" s="98">
        <v>1.93</v>
      </c>
      <c r="M28" s="103">
        <v>11.85</v>
      </c>
      <c r="N28" s="103">
        <v>14.62</v>
      </c>
      <c r="O28" s="30">
        <f>SUM(C28:N28)</f>
        <v>146.57000000000002</v>
      </c>
    </row>
    <row r="29" spans="2:15" ht="12.75">
      <c r="B29" s="88" t="s">
        <v>37</v>
      </c>
      <c r="C29" s="103">
        <v>38.21</v>
      </c>
      <c r="D29" s="101">
        <v>30.93</v>
      </c>
      <c r="E29" s="103">
        <v>10.42</v>
      </c>
      <c r="F29" s="103">
        <v>7.71</v>
      </c>
      <c r="G29" s="103">
        <v>7.14</v>
      </c>
      <c r="H29" s="103">
        <v>7.68</v>
      </c>
      <c r="I29" s="103">
        <v>5.31</v>
      </c>
      <c r="J29" s="103">
        <v>7.77</v>
      </c>
      <c r="K29" s="98">
        <v>0.09</v>
      </c>
      <c r="L29" s="103">
        <v>0.76</v>
      </c>
      <c r="M29" s="103">
        <v>11.94</v>
      </c>
      <c r="N29" s="110">
        <v>18.03</v>
      </c>
      <c r="O29" s="103">
        <f>SUM(C29:N29)</f>
        <v>145.99</v>
      </c>
    </row>
    <row r="30" spans="2:15" ht="12.75">
      <c r="B30" s="29" t="s">
        <v>98</v>
      </c>
      <c r="C30" s="103">
        <v>38.02</v>
      </c>
      <c r="D30" s="103">
        <v>29.64</v>
      </c>
      <c r="E30" s="103">
        <v>8.16</v>
      </c>
      <c r="F30" s="103">
        <v>7.12</v>
      </c>
      <c r="G30" s="101">
        <v>9.32</v>
      </c>
      <c r="H30" s="103">
        <v>5.28</v>
      </c>
      <c r="I30" s="103">
        <v>3.6</v>
      </c>
      <c r="J30" s="103">
        <v>8.81</v>
      </c>
      <c r="K30" s="103">
        <v>-0.34</v>
      </c>
      <c r="L30" s="103">
        <v>0.77</v>
      </c>
      <c r="M30" s="103">
        <v>12.81</v>
      </c>
      <c r="N30" s="103">
        <v>16.28</v>
      </c>
      <c r="O30" s="30">
        <f>SUM(C30:N30)</f>
        <v>139.46999999999997</v>
      </c>
    </row>
    <row r="31" spans="2:15" ht="12.75">
      <c r="B31" s="29" t="s">
        <v>45</v>
      </c>
      <c r="C31" s="103">
        <v>41.99</v>
      </c>
      <c r="D31" s="103">
        <v>27.6</v>
      </c>
      <c r="E31" s="103">
        <v>7.89</v>
      </c>
      <c r="F31" s="103">
        <v>8.13</v>
      </c>
      <c r="G31" s="103">
        <v>8.43</v>
      </c>
      <c r="H31" s="103">
        <v>5.65</v>
      </c>
      <c r="I31" s="103">
        <v>3.14</v>
      </c>
      <c r="J31" s="103">
        <v>8.51</v>
      </c>
      <c r="K31" s="103">
        <v>0.7</v>
      </c>
      <c r="L31" s="103">
        <v>0.88</v>
      </c>
      <c r="M31" s="103">
        <v>10.45</v>
      </c>
      <c r="N31" s="103">
        <v>15.45</v>
      </c>
      <c r="O31" s="30">
        <f>SUM(C31:N31)</f>
        <v>138.82</v>
      </c>
    </row>
    <row r="32" spans="2:15" ht="12.75">
      <c r="B32" s="78" t="s">
        <v>143</v>
      </c>
      <c r="C32" s="74"/>
      <c r="D32" s="74"/>
      <c r="E32" s="41"/>
      <c r="F32" s="47"/>
      <c r="G32" s="47"/>
      <c r="H32" s="47"/>
      <c r="I32" s="47"/>
      <c r="J32" s="47"/>
      <c r="K32" s="47"/>
      <c r="L32" s="47"/>
      <c r="M32" s="41"/>
      <c r="N32" s="41"/>
      <c r="O32" s="47"/>
    </row>
    <row r="33" spans="2:15" ht="13.5" thickBot="1">
      <c r="B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8.75">
      <c r="B34" s="8" t="s">
        <v>40</v>
      </c>
      <c r="C34" s="9" t="s">
        <v>1</v>
      </c>
      <c r="D34" s="9" t="s">
        <v>2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 t="s">
        <v>9</v>
      </c>
      <c r="K34" s="9" t="s">
        <v>11</v>
      </c>
      <c r="L34" s="9" t="s">
        <v>10</v>
      </c>
      <c r="M34" s="9" t="s">
        <v>117</v>
      </c>
      <c r="N34" s="9" t="s">
        <v>13</v>
      </c>
      <c r="O34" s="10" t="s">
        <v>14</v>
      </c>
    </row>
    <row r="35" spans="2:15" ht="12.75">
      <c r="B35" s="88" t="s">
        <v>37</v>
      </c>
      <c r="C35" s="103">
        <v>39.2</v>
      </c>
      <c r="D35" s="101">
        <v>33.02</v>
      </c>
      <c r="E35" s="101">
        <v>16.21</v>
      </c>
      <c r="F35" s="103">
        <v>11.5</v>
      </c>
      <c r="G35" s="103">
        <v>7.45</v>
      </c>
      <c r="H35" s="103">
        <v>13.29</v>
      </c>
      <c r="I35" s="103">
        <v>9.72</v>
      </c>
      <c r="J35" s="101">
        <v>10.86</v>
      </c>
      <c r="K35" s="101">
        <v>0.33</v>
      </c>
      <c r="L35" s="103">
        <v>0.85</v>
      </c>
      <c r="M35" s="110">
        <v>19.34</v>
      </c>
      <c r="N35" s="103">
        <v>10.89</v>
      </c>
      <c r="O35" s="30">
        <f aca="true" t="shared" si="1" ref="O35:O40">SUM(C35:N35)</f>
        <v>172.66000000000003</v>
      </c>
    </row>
    <row r="36" spans="2:15" ht="12.75">
      <c r="B36" s="76" t="s">
        <v>124</v>
      </c>
      <c r="C36" s="103">
        <v>34.6</v>
      </c>
      <c r="D36" s="103">
        <v>32.42</v>
      </c>
      <c r="E36" s="103">
        <v>15.9</v>
      </c>
      <c r="F36" s="101">
        <v>12.82</v>
      </c>
      <c r="G36" s="101">
        <v>9.25</v>
      </c>
      <c r="H36" s="101">
        <v>15.56</v>
      </c>
      <c r="I36" s="103">
        <v>13.66</v>
      </c>
      <c r="J36" s="103">
        <v>10.6</v>
      </c>
      <c r="K36" s="103">
        <v>0.14</v>
      </c>
      <c r="L36" s="99">
        <v>0.69</v>
      </c>
      <c r="M36" s="103">
        <v>15.63</v>
      </c>
      <c r="N36" s="103">
        <v>9.48</v>
      </c>
      <c r="O36" s="30">
        <f t="shared" si="1"/>
        <v>170.74999999999997</v>
      </c>
    </row>
    <row r="37" spans="2:15" ht="12.75">
      <c r="B37" s="29" t="s">
        <v>41</v>
      </c>
      <c r="C37" s="103">
        <v>38.05</v>
      </c>
      <c r="D37" s="103">
        <v>30.45</v>
      </c>
      <c r="E37" s="103">
        <v>14.68</v>
      </c>
      <c r="F37" s="103">
        <v>11.65</v>
      </c>
      <c r="G37" s="103">
        <v>5.57</v>
      </c>
      <c r="H37" s="103">
        <v>15.33</v>
      </c>
      <c r="I37" s="101">
        <v>14.37</v>
      </c>
      <c r="J37" s="103">
        <v>10.58</v>
      </c>
      <c r="K37" s="103">
        <v>0.1</v>
      </c>
      <c r="L37" s="103">
        <v>0.81</v>
      </c>
      <c r="M37" s="103">
        <v>15.1</v>
      </c>
      <c r="N37" s="103">
        <v>8.45</v>
      </c>
      <c r="O37" s="30">
        <f t="shared" si="1"/>
        <v>165.14</v>
      </c>
    </row>
    <row r="38" spans="2:15" ht="12.75">
      <c r="B38" s="29" t="s">
        <v>45</v>
      </c>
      <c r="C38" s="101">
        <v>40.68</v>
      </c>
      <c r="D38" s="103">
        <v>28.42</v>
      </c>
      <c r="E38" s="103">
        <v>11.31</v>
      </c>
      <c r="F38" s="103">
        <v>10.52</v>
      </c>
      <c r="G38" s="103">
        <v>8.18</v>
      </c>
      <c r="H38" s="103">
        <v>10.16</v>
      </c>
      <c r="I38" s="103">
        <v>7.68</v>
      </c>
      <c r="J38" s="103">
        <v>10.69</v>
      </c>
      <c r="K38" s="103">
        <v>0.3</v>
      </c>
      <c r="L38" s="101">
        <v>1.11</v>
      </c>
      <c r="M38" s="103">
        <v>14.41</v>
      </c>
      <c r="N38" s="103">
        <v>10.02</v>
      </c>
      <c r="O38" s="30">
        <f t="shared" si="1"/>
        <v>153.48</v>
      </c>
    </row>
    <row r="39" spans="2:15" ht="12.75">
      <c r="B39" s="76" t="s">
        <v>100</v>
      </c>
      <c r="C39" s="103">
        <v>34.14</v>
      </c>
      <c r="D39" s="103">
        <v>27.93</v>
      </c>
      <c r="E39" s="103">
        <v>13.81</v>
      </c>
      <c r="F39" s="103">
        <v>9.92</v>
      </c>
      <c r="G39" s="103">
        <v>5.25</v>
      </c>
      <c r="H39" s="103">
        <v>13.78</v>
      </c>
      <c r="I39" s="103">
        <v>11.1</v>
      </c>
      <c r="J39" s="103">
        <v>9.09</v>
      </c>
      <c r="K39" s="103">
        <v>0.15</v>
      </c>
      <c r="L39" s="99">
        <v>0.34</v>
      </c>
      <c r="M39" s="103">
        <v>15.06</v>
      </c>
      <c r="N39" s="103">
        <v>7.39</v>
      </c>
      <c r="O39" s="30">
        <f t="shared" si="1"/>
        <v>147.95999999999998</v>
      </c>
    </row>
    <row r="40" spans="2:15" ht="12.75">
      <c r="B40" s="29" t="s">
        <v>98</v>
      </c>
      <c r="C40" s="103">
        <v>40.29</v>
      </c>
      <c r="D40" s="103">
        <v>28.81</v>
      </c>
      <c r="E40" s="103">
        <v>8.93</v>
      </c>
      <c r="F40" s="103">
        <v>7.49</v>
      </c>
      <c r="G40" s="103">
        <v>7.66</v>
      </c>
      <c r="H40" s="103">
        <v>6.53</v>
      </c>
      <c r="I40" s="103">
        <v>4.97</v>
      </c>
      <c r="J40" s="103">
        <v>9.24</v>
      </c>
      <c r="K40" s="103">
        <v>-0.43</v>
      </c>
      <c r="L40" s="103">
        <v>0.05</v>
      </c>
      <c r="M40" s="103">
        <v>14.26</v>
      </c>
      <c r="N40" s="101">
        <v>12.89</v>
      </c>
      <c r="O40" s="30">
        <f t="shared" si="1"/>
        <v>140.69</v>
      </c>
    </row>
    <row r="41" ht="12.75">
      <c r="B41" s="89" t="s">
        <v>144</v>
      </c>
    </row>
    <row r="42" ht="13.5" thickBot="1">
      <c r="B42" s="89"/>
    </row>
    <row r="43" spans="2:15" ht="18.75">
      <c r="B43" s="8" t="s">
        <v>49</v>
      </c>
      <c r="C43" s="9" t="s">
        <v>1</v>
      </c>
      <c r="D43" s="9" t="s">
        <v>2</v>
      </c>
      <c r="E43" s="9" t="s">
        <v>4</v>
      </c>
      <c r="F43" s="9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9" t="s">
        <v>11</v>
      </c>
      <c r="L43" s="9" t="s">
        <v>10</v>
      </c>
      <c r="M43" s="9" t="s">
        <v>117</v>
      </c>
      <c r="N43" s="9" t="s">
        <v>13</v>
      </c>
      <c r="O43" s="10" t="s">
        <v>14</v>
      </c>
    </row>
    <row r="44" spans="2:15" ht="12.75">
      <c r="B44" s="88" t="s">
        <v>37</v>
      </c>
      <c r="C44" s="101">
        <v>35.65</v>
      </c>
      <c r="D44" s="101">
        <v>27.44</v>
      </c>
      <c r="E44" s="101">
        <v>12.43</v>
      </c>
      <c r="F44" s="101">
        <v>11.22</v>
      </c>
      <c r="G44" s="103">
        <v>5.78</v>
      </c>
      <c r="H44" s="101">
        <v>12.99</v>
      </c>
      <c r="I44" s="103">
        <v>11.57</v>
      </c>
      <c r="J44" s="99">
        <v>17.17</v>
      </c>
      <c r="K44" s="103">
        <v>0.35</v>
      </c>
      <c r="L44" s="103">
        <v>0.79</v>
      </c>
      <c r="M44" s="101">
        <v>11.87</v>
      </c>
      <c r="N44" s="101">
        <v>7.22</v>
      </c>
      <c r="O44" s="30">
        <f>SUM(C44:N44)</f>
        <v>154.48</v>
      </c>
    </row>
    <row r="45" spans="2:15" ht="12.75">
      <c r="B45" s="29" t="s">
        <v>42</v>
      </c>
      <c r="C45" s="103">
        <v>31.64</v>
      </c>
      <c r="D45" s="103">
        <v>24.1</v>
      </c>
      <c r="E45" s="103">
        <v>10.31</v>
      </c>
      <c r="F45" s="103">
        <v>9.5</v>
      </c>
      <c r="G45" s="103">
        <v>5.5</v>
      </c>
      <c r="H45" s="103">
        <v>12.61</v>
      </c>
      <c r="I45" s="103">
        <v>9.11</v>
      </c>
      <c r="J45" s="103">
        <v>15.62</v>
      </c>
      <c r="K45" s="103">
        <v>0.2</v>
      </c>
      <c r="L45" s="103">
        <v>0.39</v>
      </c>
      <c r="M45" s="103">
        <v>8.72</v>
      </c>
      <c r="N45" s="103">
        <v>5.41</v>
      </c>
      <c r="O45" s="30">
        <f>SUM(C45:N45)</f>
        <v>133.11</v>
      </c>
    </row>
    <row r="46" spans="2:15" ht="12.75">
      <c r="B46" s="29" t="s">
        <v>44</v>
      </c>
      <c r="C46" s="99">
        <v>32.78</v>
      </c>
      <c r="D46" s="99">
        <v>21.38</v>
      </c>
      <c r="E46" s="99">
        <v>11.36</v>
      </c>
      <c r="F46" s="99">
        <v>9.28</v>
      </c>
      <c r="G46" s="99">
        <v>5.97</v>
      </c>
      <c r="H46" s="99">
        <v>10.65</v>
      </c>
      <c r="I46" s="99">
        <v>9.84</v>
      </c>
      <c r="J46" s="99">
        <v>16.62</v>
      </c>
      <c r="K46" s="99">
        <v>0.04</v>
      </c>
      <c r="L46" s="100">
        <v>0.56</v>
      </c>
      <c r="M46" s="99">
        <v>10.85</v>
      </c>
      <c r="N46" s="100">
        <v>7.21</v>
      </c>
      <c r="O46" s="30">
        <f>SUM(C46:N46)</f>
        <v>136.54000000000002</v>
      </c>
    </row>
    <row r="47" spans="2:15" ht="12.75">
      <c r="B47" s="29" t="s">
        <v>80</v>
      </c>
      <c r="C47" s="103">
        <v>31.54</v>
      </c>
      <c r="D47" s="103">
        <v>20.84</v>
      </c>
      <c r="E47" s="103">
        <v>10.88</v>
      </c>
      <c r="F47" s="103">
        <v>10.08</v>
      </c>
      <c r="G47" s="101">
        <v>6.82</v>
      </c>
      <c r="H47" s="103">
        <v>11.58</v>
      </c>
      <c r="I47" s="101">
        <v>12.75</v>
      </c>
      <c r="J47" s="101">
        <v>17.74</v>
      </c>
      <c r="K47" s="103">
        <v>0.21</v>
      </c>
      <c r="L47" s="101">
        <v>0.9</v>
      </c>
      <c r="M47" s="103">
        <v>10.13</v>
      </c>
      <c r="N47" s="103">
        <v>5.51</v>
      </c>
      <c r="O47" s="30">
        <f>SUM(C47:N47)</f>
        <v>138.98</v>
      </c>
    </row>
    <row r="48" spans="2:15" ht="12.75">
      <c r="B48" s="29" t="s">
        <v>43</v>
      </c>
      <c r="C48" s="103">
        <v>31.89</v>
      </c>
      <c r="D48" s="103">
        <v>21.44</v>
      </c>
      <c r="E48" s="103">
        <v>10.73</v>
      </c>
      <c r="F48" s="103">
        <v>9.09</v>
      </c>
      <c r="G48" s="103">
        <v>6.46</v>
      </c>
      <c r="H48" s="103">
        <v>10.44</v>
      </c>
      <c r="I48" s="103">
        <v>10.85</v>
      </c>
      <c r="J48" s="103">
        <v>16.71</v>
      </c>
      <c r="K48" s="101">
        <v>0.71</v>
      </c>
      <c r="L48" s="103">
        <v>0.75</v>
      </c>
      <c r="M48" s="103">
        <v>8.57</v>
      </c>
      <c r="N48" s="103">
        <v>6.13</v>
      </c>
      <c r="O48" s="30">
        <f>SUM(C48:N48)</f>
        <v>133.76999999999998</v>
      </c>
    </row>
    <row r="49" spans="2:15" ht="12.75">
      <c r="B49" s="89" t="s">
        <v>156</v>
      </c>
      <c r="C49" s="106"/>
      <c r="D49" s="106"/>
      <c r="E49" s="106"/>
      <c r="F49" s="106"/>
      <c r="G49" s="107"/>
      <c r="H49" s="106"/>
      <c r="I49" s="106"/>
      <c r="J49" s="106"/>
      <c r="K49" s="106"/>
      <c r="L49" s="108"/>
      <c r="M49" s="106"/>
      <c r="N49" s="107"/>
      <c r="O49" s="39"/>
    </row>
    <row r="50" ht="3.75" customHeight="1"/>
    <row r="51" spans="2:15" ht="12.75">
      <c r="B51" s="51"/>
      <c r="C51" s="49" t="s">
        <v>122</v>
      </c>
      <c r="D51" s="49"/>
      <c r="F51" s="109"/>
      <c r="G51" s="49" t="s">
        <v>151</v>
      </c>
      <c r="H51" s="49"/>
      <c r="I51" s="49"/>
      <c r="J51" s="49"/>
      <c r="K51" s="49"/>
      <c r="L51" s="49"/>
      <c r="M51" s="49"/>
      <c r="N51" s="49"/>
      <c r="O51" s="49"/>
    </row>
    <row r="52" spans="7:15" ht="6.75" customHeight="1">
      <c r="G52" s="49"/>
      <c r="H52" s="49"/>
      <c r="I52" s="49"/>
      <c r="J52" s="49"/>
      <c r="K52" s="49"/>
      <c r="L52" s="49"/>
      <c r="M52" s="49"/>
      <c r="N52" s="49"/>
      <c r="O52" s="49"/>
    </row>
    <row r="53" spans="2:15" ht="12.75">
      <c r="B53" s="115" t="s">
        <v>160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2:15" ht="12.75">
      <c r="B54" s="115" t="s">
        <v>159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2:15" ht="13.5">
      <c r="B55" s="114" t="s">
        <v>152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2:15" ht="13.5">
      <c r="B56" s="113" t="s">
        <v>153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ht="12.75">
      <c r="B57" s="115" t="s">
        <v>157</v>
      </c>
    </row>
    <row r="58" ht="13.5">
      <c r="B58" s="114" t="s">
        <v>158</v>
      </c>
    </row>
    <row r="59" ht="12.75">
      <c r="B59" s="115" t="s">
        <v>155</v>
      </c>
    </row>
    <row r="60" spans="2:5" ht="12.75">
      <c r="B60" s="91" t="s">
        <v>154</v>
      </c>
      <c r="C60" s="54"/>
      <c r="D60" s="54"/>
      <c r="E60" s="54"/>
    </row>
    <row r="61" spans="2:15" ht="12.75">
      <c r="B61" s="80" t="s">
        <v>11</v>
      </c>
      <c r="C61" s="54">
        <v>14.29</v>
      </c>
      <c r="D61" s="80" t="s">
        <v>150</v>
      </c>
      <c r="E61" s="54"/>
      <c r="G61" s="54" t="s">
        <v>10</v>
      </c>
      <c r="H61" s="95">
        <v>17.42</v>
      </c>
      <c r="I61" s="54" t="s">
        <v>112</v>
      </c>
      <c r="J61" s="54"/>
      <c r="K61" s="94"/>
      <c r="L61" s="80" t="s">
        <v>4</v>
      </c>
      <c r="M61" s="54">
        <v>22.63</v>
      </c>
      <c r="N61" s="80" t="s">
        <v>145</v>
      </c>
      <c r="O61" s="54"/>
    </row>
    <row r="62" spans="2:14" ht="12.75">
      <c r="B62" s="80" t="s">
        <v>2</v>
      </c>
      <c r="C62" s="66">
        <v>38.5</v>
      </c>
      <c r="D62" s="80" t="s">
        <v>146</v>
      </c>
      <c r="E62" s="54"/>
      <c r="G62" s="93" t="s">
        <v>9</v>
      </c>
      <c r="H62" s="95">
        <v>17.85</v>
      </c>
      <c r="I62" s="80" t="s">
        <v>145</v>
      </c>
      <c r="L62" s="56" t="s">
        <v>8</v>
      </c>
      <c r="M62" s="97">
        <v>19.67</v>
      </c>
      <c r="N62" s="93" t="s">
        <v>149</v>
      </c>
    </row>
    <row r="63" spans="2:11" ht="12.75">
      <c r="B63" s="93" t="s">
        <v>148</v>
      </c>
      <c r="C63" s="69">
        <v>52.44</v>
      </c>
      <c r="D63" s="93" t="s">
        <v>147</v>
      </c>
      <c r="G63" s="54" t="s">
        <v>89</v>
      </c>
      <c r="H63" s="96">
        <v>17.62</v>
      </c>
      <c r="I63" s="54" t="s">
        <v>129</v>
      </c>
      <c r="K63" s="54"/>
    </row>
  </sheetData>
  <sheetProtection/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hasan.doguc</cp:lastModifiedBy>
  <cp:lastPrinted>2014-03-10T12:43:15Z</cp:lastPrinted>
  <dcterms:created xsi:type="dcterms:W3CDTF">2004-03-24T13:13:45Z</dcterms:created>
  <dcterms:modified xsi:type="dcterms:W3CDTF">2014-03-10T12:43:17Z</dcterms:modified>
  <cp:category/>
  <cp:version/>
  <cp:contentType/>
  <cp:contentStatus/>
</cp:coreProperties>
</file>